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mik/Desktop/Данные/Hasmik/ODESA MUSIC OLYMP/2022/Для сайта/Рейтинг+ФОТО+текст для сайта/"/>
    </mc:Choice>
  </mc:AlternateContent>
  <xr:revisionPtr revIDLastSave="0" documentId="13_ncr:1_{9312ADAD-E477-574A-909D-30C0D7A1A168}" xr6:coauthVersionLast="47" xr6:coauthVersionMax="47" xr10:uidLastSave="{00000000-0000-0000-0000-000000000000}"/>
  <workbookProtection workbookAlgorithmName="SHA-512" workbookHashValue="JnxCnKmbrrJAcHgiwdB2wdb791tANTJIaK4zp+GP+1rEn/T1/HIYw2C/nF1OpcnwjxuAhtwhJYWU1XJSniDWOA==" workbookSaltValue="DOEqDLY9weT6jHMjfSv+YQ==" workbookSpinCount="100000" lockStructure="1"/>
  <bookViews>
    <workbookView xWindow="0" yWindow="0" windowWidth="28800" windowHeight="18000" xr2:uid="{F5A02AD9-F5EA-EA4C-B890-6447DEC025FE}"/>
  </bookViews>
  <sheets>
    <sheet name="Сольфеджіо" sheetId="1" r:id="rId1"/>
    <sheet name="2" sheetId="2" r:id="rId2"/>
    <sheet name="3" sheetId="3" r:id="rId3"/>
  </sheets>
  <definedNames>
    <definedName name="_Hlk65684131" localSheetId="0">Сольфеджіо!#REF!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M66" i="1"/>
  <c r="M64" i="1"/>
  <c r="M67" i="1"/>
  <c r="M69" i="1"/>
  <c r="M68" i="1"/>
  <c r="M65" i="1"/>
  <c r="M56" i="1"/>
  <c r="M59" i="1"/>
  <c r="M57" i="1"/>
  <c r="M58" i="1"/>
  <c r="M52" i="1"/>
  <c r="M55" i="1"/>
  <c r="M53" i="1"/>
  <c r="M54" i="1"/>
  <c r="M60" i="1"/>
  <c r="M61" i="1"/>
  <c r="M27" i="1"/>
  <c r="M26" i="1"/>
  <c r="M49" i="1"/>
  <c r="M30" i="1"/>
  <c r="M38" i="1"/>
  <c r="M31" i="1"/>
  <c r="M43" i="1"/>
  <c r="M28" i="1"/>
  <c r="M29" i="1"/>
  <c r="M45" i="1"/>
  <c r="M34" i="1"/>
  <c r="M36" i="1"/>
  <c r="M39" i="1"/>
  <c r="M35" i="1"/>
  <c r="M48" i="1"/>
  <c r="M46" i="1"/>
  <c r="M47" i="1"/>
  <c r="M41" i="1"/>
  <c r="M37" i="1"/>
  <c r="M42" i="1"/>
  <c r="M32" i="1"/>
  <c r="M40" i="1"/>
  <c r="M44" i="1"/>
  <c r="M18" i="1"/>
  <c r="M23" i="1"/>
  <c r="M21" i="1"/>
  <c r="M17" i="1"/>
  <c r="M19" i="1"/>
  <c r="M20" i="1"/>
  <c r="M22" i="1"/>
  <c r="M5" i="1"/>
  <c r="M12" i="1"/>
  <c r="M9" i="1"/>
  <c r="M14" i="1"/>
  <c r="M13" i="1"/>
  <c r="M4" i="1"/>
  <c r="M10" i="1"/>
  <c r="M8" i="1"/>
  <c r="M7" i="1"/>
  <c r="M11" i="1"/>
  <c r="M6" i="1"/>
</calcChain>
</file>

<file path=xl/sharedStrings.xml><?xml version="1.0" encoding="utf-8"?>
<sst xmlns="http://schemas.openxmlformats.org/spreadsheetml/2006/main" count="485" uniqueCount="287">
  <si>
    <t>№</t>
  </si>
  <si>
    <t>Навчальний заклад</t>
  </si>
  <si>
    <t xml:space="preserve"> Учасник </t>
  </si>
  <si>
    <t>Викладач</t>
  </si>
  <si>
    <r>
      <rPr>
        <b/>
        <sz val="16"/>
        <color theme="1"/>
        <rFont val="Calibri (Основной текст)"/>
        <charset val="204"/>
      </rPr>
      <t>Odesa Music Olymp</t>
    </r>
    <r>
      <rPr>
        <sz val="16"/>
        <color theme="1"/>
        <rFont val="Calibri (Основной текст)"/>
        <charset val="204"/>
      </rPr>
      <t xml:space="preserve">
V Всеукраїнський музично-теоретичний конкурс</t>
    </r>
    <r>
      <rPr>
        <sz val="12"/>
        <color theme="1"/>
        <rFont val="Calibri"/>
        <family val="2"/>
        <charset val="204"/>
        <scheme val="minor"/>
      </rPr>
      <t xml:space="preserve">
27 березня 2022 року									</t>
    </r>
  </si>
  <si>
    <t>SС052201</t>
  </si>
  <si>
    <t>Учбовий заклад</t>
  </si>
  <si>
    <t>School</t>
  </si>
  <si>
    <t>Liceum</t>
  </si>
  <si>
    <t>College</t>
  </si>
  <si>
    <t>SL052201</t>
  </si>
  <si>
    <t>S042201</t>
  </si>
  <si>
    <t>S042204</t>
  </si>
  <si>
    <t>S042205</t>
  </si>
  <si>
    <t>S042206</t>
  </si>
  <si>
    <t>S032201</t>
  </si>
  <si>
    <t>S032202</t>
  </si>
  <si>
    <t>S032203</t>
  </si>
  <si>
    <t>S032204</t>
  </si>
  <si>
    <t>S032205</t>
  </si>
  <si>
    <t>S032206</t>
  </si>
  <si>
    <t>SL032201</t>
  </si>
  <si>
    <t>S022201</t>
  </si>
  <si>
    <t>S022202</t>
  </si>
  <si>
    <t>S022203</t>
  </si>
  <si>
    <t>S022204</t>
  </si>
  <si>
    <t>S022205</t>
  </si>
  <si>
    <t>SL022201</t>
  </si>
  <si>
    <t>S012203</t>
  </si>
  <si>
    <t>S012204</t>
  </si>
  <si>
    <t>S012205</t>
  </si>
  <si>
    <t>SС052203</t>
  </si>
  <si>
    <t>SС052204</t>
  </si>
  <si>
    <t>Титорчук Дмитро</t>
  </si>
  <si>
    <t>КМДШ N23</t>
  </si>
  <si>
    <t>Бєлих Юлія Володимирівна</t>
  </si>
  <si>
    <t>Гащак Уляна Орестівна</t>
  </si>
  <si>
    <t>Маркова Дар‘я</t>
  </si>
  <si>
    <t>КЗПСО «Мистецька школа №10, міста Одеси»</t>
  </si>
  <si>
    <t>Закржевська Лариса Дмитрівна </t>
  </si>
  <si>
    <t>Одеса, Україна</t>
  </si>
  <si>
    <t>Харків, Україна</t>
  </si>
  <si>
    <t>Київ, Україна</t>
  </si>
  <si>
    <t>Карвацький Арсеній </t>
  </si>
  <si>
    <t>Новояворівська ДШМ у Львівській обл.</t>
  </si>
  <si>
    <t>Новояворівськ, Україна</t>
  </si>
  <si>
    <t>Надюк Ольга Вікторівна</t>
  </si>
  <si>
    <t>Андрейко Назар </t>
  </si>
  <si>
    <t>Бродівська школа естетичного виховання, місто Броди, Львівська обл.</t>
  </si>
  <si>
    <t xml:space="preserve">Яворський Даніїл </t>
  </si>
  <si>
    <t>КЗПСО "Мистецька школа №1 імені Е.Г. Гілельса м. Одеси"</t>
  </si>
  <si>
    <t>Жаворонкіна Світлана Володимирівна</t>
  </si>
  <si>
    <t>Бурдун Микола</t>
  </si>
  <si>
    <t>Дитяча музична школа №31, м. Києва</t>
  </si>
  <si>
    <t>Базик Нінель </t>
  </si>
  <si>
    <t>Грідіна Олександра</t>
  </si>
  <si>
    <t>Романова Олександра</t>
  </si>
  <si>
    <t>КЗПСО "Мистецька школа №3 м.Одеси"</t>
  </si>
  <si>
    <t>Ісаєва Тетяна Володимирівна</t>
  </si>
  <si>
    <t xml:space="preserve">Коваленко Поліна </t>
  </si>
  <si>
    <t>Школа мистецтв при Чернігівському фаховому музичному коледжі ім. Л.М. Ревуцького</t>
  </si>
  <si>
    <t>Мінасян Лариса Борисівна </t>
  </si>
  <si>
    <t>S042207</t>
  </si>
  <si>
    <t>S042208</t>
  </si>
  <si>
    <t>S042209</t>
  </si>
  <si>
    <t>S042210</t>
  </si>
  <si>
    <t>S042211</t>
  </si>
  <si>
    <t>Костевич Вадим</t>
  </si>
  <si>
    <t>Рава - Руська музична школа</t>
  </si>
  <si>
    <t>Рава - Руська, Україна</t>
  </si>
  <si>
    <t>Стадницька Марія Володимирівна</t>
  </si>
  <si>
    <t>Бредіхін Артем</t>
  </si>
  <si>
    <t>ПСМНЗ Костянтинівська школа мистецтв (Донецька область)</t>
  </si>
  <si>
    <t>Утіна Анна Миколаївна</t>
  </si>
  <si>
    <t>Штеманетян Анжеліка</t>
  </si>
  <si>
    <t>Дитяча музична школа №31 м. Києва</t>
  </si>
  <si>
    <t>Крюкова Марія</t>
  </si>
  <si>
    <t>КДМЛ ім.М.В.Лисенка </t>
  </si>
  <si>
    <t>Сидоренко Габріелла Федорівна</t>
  </si>
  <si>
    <t>S032207</t>
  </si>
  <si>
    <t>S032208</t>
  </si>
  <si>
    <t>S032209</t>
  </si>
  <si>
    <t>S032210</t>
  </si>
  <si>
    <t>S032211</t>
  </si>
  <si>
    <t>Руснак Андрея-Марчела</t>
  </si>
  <si>
    <t>Ковальова Уляна Богданівна</t>
  </si>
  <si>
    <t>Чернівці, Україна</t>
  </si>
  <si>
    <t>КБУ "Музична школа № 4 м. Чернівців"</t>
  </si>
  <si>
    <t>Савченко Назар</t>
  </si>
  <si>
    <t>Врублевський Олександр</t>
  </si>
  <si>
    <t>КЗ Сумська ДМШ 4</t>
  </si>
  <si>
    <t>КДМЛ ім. М. В. Лисенка </t>
  </si>
  <si>
    <t>Суми, Україна</t>
  </si>
  <si>
    <t>Руденко Вікторія</t>
  </si>
  <si>
    <t>Габріела Сидоренко</t>
  </si>
  <si>
    <t>Ленівенко Олена</t>
  </si>
  <si>
    <t>КПСМНЗ "Музична школа №13 ім. М.Т.Коляди", м. Харків</t>
  </si>
  <si>
    <t>Рудакова Світлана Володимирівна</t>
  </si>
  <si>
    <t>Броди, Україна</t>
  </si>
  <si>
    <t>Україна / Німеччина</t>
  </si>
  <si>
    <t>Ракітянська Софія</t>
  </si>
  <si>
    <t>КЗПСО "Мистецька школа № 5 м. Одеси"</t>
  </si>
  <si>
    <t>Дяблова Крістіна Олегівна</t>
  </si>
  <si>
    <t xml:space="preserve">Савуляк Софія </t>
  </si>
  <si>
    <t>Вінницька дитяча музична школа №1</t>
  </si>
  <si>
    <t>Вінниця, Україна</t>
  </si>
  <si>
    <t>Авдєєва Яна Володимирівна</t>
  </si>
  <si>
    <t>Фадіна Софія</t>
  </si>
  <si>
    <t>Запорізька Державна музична школа № 5</t>
  </si>
  <si>
    <t>Запоріжжя, Україна</t>
  </si>
  <si>
    <t>Кондратьєва Тетяна Сергіївна</t>
  </si>
  <si>
    <t>Козак Ірина</t>
  </si>
  <si>
    <t>Грушевська Світлана </t>
  </si>
  <si>
    <t>КБУ "Музична школа № 4 м.Чернівців"</t>
  </si>
  <si>
    <t>Зульфікар Софія</t>
  </si>
  <si>
    <t>ДМШ-студія при Хмельницькому фаховому музичному коледжі ім. В. І. Заремби</t>
  </si>
  <si>
    <t>Хмельницький, Україна</t>
  </si>
  <si>
    <t>Лачко Тетяна Юріївна</t>
  </si>
  <si>
    <t>Білоножко Лев </t>
  </si>
  <si>
    <t>Богацан Станіслав</t>
  </si>
  <si>
    <t>Ніколаєва Поліна</t>
  </si>
  <si>
    <t>S012206</t>
  </si>
  <si>
    <t>S012207</t>
  </si>
  <si>
    <t>S012208</t>
  </si>
  <si>
    <t>S012209</t>
  </si>
  <si>
    <t>Дитяча школа мистецтв 1 </t>
  </si>
  <si>
    <t>КЗ "Татарбунарська музична школа"</t>
  </si>
  <si>
    <t>Дитяча музична школа №6, м.Миколаїв</t>
  </si>
  <si>
    <t>Миколаїв, Україна</t>
  </si>
  <si>
    <t>Федорова Олена Юріївна</t>
  </si>
  <si>
    <t>Чупина Тетяна Олександрівна</t>
  </si>
  <si>
    <t>Татарбунари, Україна</t>
  </si>
  <si>
    <t xml:space="preserve">Мельничук Никодим </t>
  </si>
  <si>
    <t>Вінницька дитяча музична школа 1</t>
  </si>
  <si>
    <t>Немикіна Уляна</t>
  </si>
  <si>
    <t>Мозлоєва Наталія Семенівна </t>
  </si>
  <si>
    <t>Мистецька школа м. Селидове </t>
  </si>
  <si>
    <t>S042212</t>
  </si>
  <si>
    <t>Завидович Варвара</t>
  </si>
  <si>
    <t>Лачко Тетяна Юріївна </t>
  </si>
  <si>
    <t>Хмельницький Фаховий музичний коледж імені В. І. Заремби </t>
  </si>
  <si>
    <t>S032212</t>
  </si>
  <si>
    <t>S032213</t>
  </si>
  <si>
    <t>Григоренко Олександра</t>
  </si>
  <si>
    <t>Боровіков Герман</t>
  </si>
  <si>
    <t>Діаковський Іона</t>
  </si>
  <si>
    <t>КЗПСО "МШ №2 імені О. К. Глазунова м. Одеси"</t>
  </si>
  <si>
    <t>КЗПСО "МШ № 6 м. Одеси"</t>
  </si>
  <si>
    <t>Кучер Ольга Костянтинівна</t>
  </si>
  <si>
    <t>Стрельнікова Ірина Леонідівна</t>
  </si>
  <si>
    <t>Бистрицька Уляна</t>
  </si>
  <si>
    <t>Дорошенко Єлизавета</t>
  </si>
  <si>
    <t>КЗПСО "Мистецька школа № 5 м. Одеса"</t>
  </si>
  <si>
    <t>S032215</t>
  </si>
  <si>
    <t xml:space="preserve">Зінчук-Машевська Софія </t>
  </si>
  <si>
    <t>КЗПСО "МШ № 1 ім. Е. Г. Гілельса м. Одеси" </t>
  </si>
  <si>
    <t>Пермінова Елеонора Веніамінівна</t>
  </si>
  <si>
    <t>Савко Захар</t>
  </si>
  <si>
    <t>КБУ «Музична школа 4 м. Чернівців»</t>
  </si>
  <si>
    <t>Савко Анастасія Василівна</t>
  </si>
  <si>
    <t>Музикальна школа No. 1 імені Г.Г. Нейгауза </t>
  </si>
  <si>
    <t>Агесін Олуватосін Джон</t>
  </si>
  <si>
    <t>Кропивницький, Україна</t>
  </si>
  <si>
    <t>Фролов Максим</t>
  </si>
  <si>
    <t>Петрова Катерина</t>
  </si>
  <si>
    <t>Запорізький фаховий музичний коледж ім.П.І.Майбороди</t>
  </si>
  <si>
    <t>Мелітополь, Україна</t>
  </si>
  <si>
    <t>Матвіюк Наталія Василівна </t>
  </si>
  <si>
    <t>Матвіюк Наталія</t>
  </si>
  <si>
    <t>КЗ Запорізький Фаховий музичний коледж ім. П.І.Майбороди ЗОР</t>
  </si>
  <si>
    <t>S032216</t>
  </si>
  <si>
    <t>S032217</t>
  </si>
  <si>
    <t>S032218</t>
  </si>
  <si>
    <t>S032219</t>
  </si>
  <si>
    <t>Лодатко Олександр</t>
  </si>
  <si>
    <t>Слабік Аліна</t>
  </si>
  <si>
    <t>ДМШ № 6</t>
  </si>
  <si>
    <t>Варивода Іван</t>
  </si>
  <si>
    <t>Заклад "Вінницька дитяча музична школа №1"</t>
  </si>
  <si>
    <t>Вінниця, Україна </t>
  </si>
  <si>
    <t>Олена Ночевна </t>
  </si>
  <si>
    <t>Жигалова Катерина Євгеніївна </t>
  </si>
  <si>
    <t>Дитяча школа мистецтв №3 м. Харків</t>
  </si>
  <si>
    <t xml:space="preserve">Пошелок Кірілл </t>
  </si>
  <si>
    <t>Хілько Нікіта</t>
  </si>
  <si>
    <t>Школа мистецтв №1 м.Краматорськ </t>
  </si>
  <si>
    <t>Сасєва Лариса Анатоліївна </t>
  </si>
  <si>
    <t>Краматорск, Україна</t>
  </si>
  <si>
    <t>Годьмаш Вікторія</t>
  </si>
  <si>
    <t>SС052205</t>
  </si>
  <si>
    <t>КЗ «Ужгородський музичний фаховий коледж імені Д.Є.Задора» Закарпатської обласної ради</t>
  </si>
  <si>
    <t>Бізіля Наталія</t>
  </si>
  <si>
    <t>Розенфельд-Корсун Емілія</t>
  </si>
  <si>
    <t>Вінницька дитяча музична школа № 1</t>
  </si>
  <si>
    <t>S012210</t>
  </si>
  <si>
    <t>S012211</t>
  </si>
  <si>
    <t>S012212</t>
  </si>
  <si>
    <t>S012213</t>
  </si>
  <si>
    <t>S032220</t>
  </si>
  <si>
    <t>S032221</t>
  </si>
  <si>
    <t>S032222</t>
  </si>
  <si>
    <t>S032223</t>
  </si>
  <si>
    <t>Антонов Микола</t>
  </si>
  <si>
    <t>SС052206</t>
  </si>
  <si>
    <t>Мукачево, Україна</t>
  </si>
  <si>
    <t>Семенова Анастасія </t>
  </si>
  <si>
    <t>Калинівська дитяча музична школа </t>
  </si>
  <si>
    <t>Смалківська Валентина </t>
  </si>
  <si>
    <t>Іваненко Максим</t>
  </si>
  <si>
    <t>Дитяча музична школа № 6</t>
  </si>
  <si>
    <t>Черевата Еріка</t>
  </si>
  <si>
    <t>Хмельницька школа мистецтв "Заріччя"</t>
  </si>
  <si>
    <t>Коваль Світлана Анатоліївна</t>
  </si>
  <si>
    <t>Чугаєвська Аріна</t>
  </si>
  <si>
    <t>КЗПСО «Мистецька школа № 7» м.Одеси</t>
  </si>
  <si>
    <t>Грекул Світлана Юріївна </t>
  </si>
  <si>
    <t>Кравцова Олена Миколаївна</t>
  </si>
  <si>
    <t>ОДМЛ ім.проф. П.С.Столярського</t>
  </si>
  <si>
    <t>Одабашян Ксенія</t>
  </si>
  <si>
    <t>Марина Юріївна Погрибна</t>
  </si>
  <si>
    <t>S032214</t>
  </si>
  <si>
    <t>Семчонок Нікон</t>
  </si>
  <si>
    <t>КЗПСО "Мистецька школа №7 м. Одеси"</t>
  </si>
  <si>
    <t>Степанова М. В.</t>
  </si>
  <si>
    <t>Якимчук Микола </t>
  </si>
  <si>
    <t>КЗПСО «Мистецька школа № 7» м.Одеси </t>
  </si>
  <si>
    <t>Грекул Світлана Юріївна</t>
  </si>
  <si>
    <t>Ліпчевська Наталія Михайлівна</t>
  </si>
  <si>
    <t xml:space="preserve">Біла Церква, Україна </t>
  </si>
  <si>
    <t>КЗБМР Білоцерківська дитяча музична школа №2</t>
  </si>
  <si>
    <t xml:space="preserve">Ліпчевський Максим </t>
  </si>
  <si>
    <t>Дева Анна-Марія</t>
  </si>
  <si>
    <t>Горбова Ірина Ігорівна</t>
  </si>
  <si>
    <t>Рава-Руська, Україна</t>
  </si>
  <si>
    <t>Рава-Руська музична школа</t>
  </si>
  <si>
    <t>S022206</t>
  </si>
  <si>
    <t>Мукачівська ДШМ ім. Ст. Мартона</t>
  </si>
  <si>
    <t>Товт Анжела Василівна</t>
  </si>
  <si>
    <t xml:space="preserve">Товт Софія </t>
  </si>
  <si>
    <t>Романовська Емілія </t>
  </si>
  <si>
    <t>КЗПСО «Мистецька школа  № 7» м.Одеси</t>
  </si>
  <si>
    <t>Кушнір Олександра</t>
  </si>
  <si>
    <t>Авдєєва Яна Володимирівна </t>
  </si>
  <si>
    <t>С О Л Ь Ф Е Д Ж І О 
1 група - Beginner (початківець)</t>
  </si>
  <si>
    <t>Тестові завдання:
14 оч.</t>
  </si>
  <si>
    <t>Слуховий аналіз: 
20 оч.</t>
  </si>
  <si>
    <t>Закарпатська область, 
Мукачівська ОТГ</t>
  </si>
  <si>
    <t>С О Л Ь Ф Е Д Ж І О 
2 група - Elementary (елементарний)</t>
  </si>
  <si>
    <t>С О Л Ь Ф Е Д Ж І О 
3 група - Intermediate (проміжний або середній рівень)</t>
  </si>
  <si>
    <t>С О Л Ь Ф Е Д Ж І О 
4 група - Advanced (просунутий)</t>
  </si>
  <si>
    <t>С О Л Ь Ф Е Д Ж І О 
5 група - Proficient (досвідчений)</t>
  </si>
  <si>
    <t>Тестові завдання:
12 балів</t>
  </si>
  <si>
    <t>Слуховий аналіз: 
12 балів</t>
  </si>
  <si>
    <t>Сума</t>
  </si>
  <si>
    <t>Місця</t>
  </si>
  <si>
    <t>Батазова Світлана Олександрівна / 
Веснова Олена Олександрівна </t>
  </si>
  <si>
    <t>Тестові завдання:
16 оч.</t>
  </si>
  <si>
    <t>Слуховий аналіз: 
22 оч.</t>
  </si>
  <si>
    <t>Чернігів, Україна / 
Мерінг, Німеччина</t>
  </si>
  <si>
    <t>Калинівка, 
Вінницька обл., Україна </t>
  </si>
  <si>
    <t>Київ, Україна / 
Нарден, Нідерланди</t>
  </si>
  <si>
    <t>Тестові завдання:
17 оч.</t>
  </si>
  <si>
    <t>Слуховий аналіз: 
26 оч.</t>
  </si>
  <si>
    <t>Школа Мистецтв № 1</t>
  </si>
  <si>
    <t>26-25 - 12 б.
24-23 - 11 б.
22-21-20 - 10 б.
19-18-17 - 9 б.
16-15-14-13 - 8 б.
12-11-10-9 - 7 б.</t>
  </si>
  <si>
    <t>17 - 12 б.
16 - 11 б.
15 - 10 б.
14 - 9 б.
13-12 - 8 б.
11-10 - 7 б.
9 -8-7 - 6 б.</t>
  </si>
  <si>
    <t xml:space="preserve">16 - 12 б.
15 - 11 б.
14 - 10 б.
13-12 - 9 б.
</t>
  </si>
  <si>
    <t>22 - 12 б.
21-20 - 11 б.
19-18 - 10 б.
17-16 - 9 б.</t>
  </si>
  <si>
    <t xml:space="preserve">14 - 12 б.
13 - 11 б.
12 - 10 б.
11-10 - 9 б.
</t>
  </si>
  <si>
    <t>20 - 12 б.
19-18 - 11 б.
17-16 - 10 б.
15-14-13 - 9 б.
12-11-10-9 - 8 б.</t>
  </si>
  <si>
    <t xml:space="preserve">Ваноян  Кароліна </t>
  </si>
  <si>
    <t>Селидове, Україна / 
Кельн, Німеччина </t>
  </si>
  <si>
    <t>Слуховий аналіз: 
29 оч.</t>
  </si>
  <si>
    <t>29-28 - 12 б.
27-26 - 11 б.
25-24-23 - 10 б.
22-21-20 - 9 б.
19-18-17-16 - 8 б.
12-11-10-9 - 7 б.</t>
  </si>
  <si>
    <t>Ужгород, Закарпатська обл., Україна</t>
  </si>
  <si>
    <t>Ритмічний диктант: 
12 балів</t>
  </si>
  <si>
    <t>Мелодичний диктант: 
12 балів</t>
  </si>
  <si>
    <t>Тестові завдання:
10 оч.</t>
  </si>
  <si>
    <t xml:space="preserve">10 - 12 б.
9 - 11 б.
8 - 10 б.
7 - 9 б.
6-5 - 8 б.
4-3 - 7 б.
</t>
  </si>
  <si>
    <t xml:space="preserve">22-21 - 12 б.
20-19- 11 б.
18-17-16 - 10 б.
15-14-13-12 - 9 б.
11-10-9-8 - 8 б.
</t>
  </si>
  <si>
    <t>Місто, Країна</t>
  </si>
  <si>
    <t>1 місце</t>
  </si>
  <si>
    <t>48-47-46 
1 місце</t>
  </si>
  <si>
    <t>45-44-43-42-41
2 місце</t>
  </si>
  <si>
    <t>40-39-38-37-36-35
3 місце</t>
  </si>
  <si>
    <t>2 місце</t>
  </si>
  <si>
    <t>3 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</si>
</sst>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 (Основной текст)"/>
      <charset val="204"/>
    </font>
    <font>
      <b/>
      <sz val="16"/>
      <color theme="1"/>
      <name val="Calibri (Основной текст)"/>
      <charset val="204"/>
    </font>
    <font>
      <b/>
      <sz val="14"/>
      <color theme="1"/>
      <name val="Calibri (Основной текст)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u/>
      <sz val="16"/>
      <color theme="10"/>
      <name val="Times New Roman"/>
      <family val="1"/>
    </font>
    <font>
      <b/>
      <u/>
      <sz val="16"/>
      <color rgb="FF808080"/>
      <name val="Times New Roman"/>
      <family val="1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slantDashDot">
        <color auto="1"/>
      </right>
      <top style="thin">
        <color auto="1"/>
      </top>
      <bottom/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 style="medium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medium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slantDashDot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distributed"/>
    </xf>
    <xf numFmtId="0" fontId="0" fillId="0" borderId="0" xfId="0" applyAlignment="1">
      <alignment horizontal="center" vertical="distributed" wrapText="1"/>
    </xf>
    <xf numFmtId="0" fontId="0" fillId="0" borderId="1" xfId="0" applyBorder="1" applyAlignment="1">
      <alignment vertical="distributed"/>
    </xf>
    <xf numFmtId="0" fontId="0" fillId="0" borderId="1" xfId="0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/>
    </xf>
    <xf numFmtId="0" fontId="1" fillId="0" borderId="11" xfId="0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/>
    </xf>
    <xf numFmtId="0" fontId="8" fillId="0" borderId="0" xfId="0" applyFont="1"/>
    <xf numFmtId="0" fontId="2" fillId="0" borderId="12" xfId="0" applyFont="1" applyBorder="1" applyAlignment="1">
      <alignment horizontal="center" vertical="distributed"/>
    </xf>
    <xf numFmtId="0" fontId="9" fillId="0" borderId="0" xfId="0" applyFont="1"/>
    <xf numFmtId="0" fontId="6" fillId="0" borderId="1" xfId="0" applyFont="1" applyBorder="1" applyAlignment="1">
      <alignment horizontal="center" vertical="distributed"/>
    </xf>
    <xf numFmtId="0" fontId="13" fillId="0" borderId="0" xfId="0" applyFont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6" xfId="0" applyFont="1" applyBorder="1" applyAlignment="1">
      <alignment horizontal="center" vertical="distributed"/>
    </xf>
    <xf numFmtId="0" fontId="17" fillId="0" borderId="0" xfId="0" applyFont="1" applyAlignment="1">
      <alignment horizontal="left" vertical="distributed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2" fillId="0" borderId="0" xfId="0" applyFont="1"/>
    <xf numFmtId="0" fontId="14" fillId="0" borderId="2" xfId="0" applyFont="1" applyBorder="1" applyAlignment="1">
      <alignment horizontal="left" vertical="distributed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12" fillId="0" borderId="0" xfId="0" applyFont="1"/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8" fillId="0" borderId="7" xfId="0" applyFont="1" applyBorder="1" applyAlignment="1">
      <alignment horizontal="center" vertical="distributed"/>
    </xf>
    <xf numFmtId="0" fontId="0" fillId="0" borderId="1" xfId="0" applyBorder="1" applyAlignment="1">
      <alignment horizontal="left" vertical="distributed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distributed" wrapText="1"/>
    </xf>
    <xf numFmtId="0" fontId="2" fillId="0" borderId="1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/>
    </xf>
    <xf numFmtId="0" fontId="1" fillId="0" borderId="16" xfId="0" applyFont="1" applyBorder="1" applyAlignment="1">
      <alignment horizontal="center" vertical="distributed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distributed"/>
    </xf>
    <xf numFmtId="0" fontId="13" fillId="0" borderId="19" xfId="0" applyFont="1" applyBorder="1"/>
    <xf numFmtId="0" fontId="26" fillId="0" borderId="19" xfId="0" applyFont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distributed" wrapText="1"/>
    </xf>
    <xf numFmtId="0" fontId="9" fillId="0" borderId="22" xfId="0" applyFont="1" applyBorder="1" applyAlignment="1">
      <alignment horizontal="center" vertical="distributed" wrapText="1"/>
    </xf>
    <xf numFmtId="0" fontId="13" fillId="0" borderId="22" xfId="0" applyFont="1" applyBorder="1"/>
    <xf numFmtId="0" fontId="26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distributed"/>
    </xf>
    <xf numFmtId="0" fontId="9" fillId="0" borderId="22" xfId="0" applyFont="1" applyBorder="1" applyAlignment="1">
      <alignment horizontal="center" vertical="distributed"/>
    </xf>
    <xf numFmtId="0" fontId="13" fillId="0" borderId="22" xfId="0" applyFont="1" applyBorder="1" applyAlignment="1">
      <alignment horizontal="left"/>
    </xf>
    <xf numFmtId="0" fontId="30" fillId="0" borderId="23" xfId="0" applyFont="1" applyBorder="1" applyAlignment="1">
      <alignment horizontal="center" vertical="center"/>
    </xf>
    <xf numFmtId="0" fontId="8" fillId="0" borderId="22" xfId="0" applyFont="1" applyBorder="1"/>
    <xf numFmtId="0" fontId="26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distributed" wrapText="1"/>
    </xf>
    <xf numFmtId="0" fontId="9" fillId="0" borderId="25" xfId="0" applyFont="1" applyBorder="1" applyAlignment="1">
      <alignment horizontal="center" vertical="distributed" wrapText="1"/>
    </xf>
    <xf numFmtId="0" fontId="8" fillId="0" borderId="25" xfId="0" applyFont="1" applyBorder="1"/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distributed"/>
    </xf>
    <xf numFmtId="0" fontId="9" fillId="0" borderId="19" xfId="0" applyFont="1" applyBorder="1" applyAlignment="1">
      <alignment horizontal="center" vertical="distributed"/>
    </xf>
    <xf numFmtId="0" fontId="26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distributed"/>
    </xf>
    <xf numFmtId="0" fontId="9" fillId="0" borderId="28" xfId="0" applyFont="1" applyBorder="1" applyAlignment="1">
      <alignment horizontal="center" vertical="distributed"/>
    </xf>
    <xf numFmtId="0" fontId="24" fillId="0" borderId="23" xfId="0" applyFont="1" applyBorder="1" applyAlignment="1">
      <alignment horizontal="center" vertical="distributed"/>
    </xf>
    <xf numFmtId="0" fontId="8" fillId="0" borderId="22" xfId="0" applyFont="1" applyBorder="1" applyAlignment="1">
      <alignment horizontal="center" vertical="distributed"/>
    </xf>
    <xf numFmtId="0" fontId="13" fillId="0" borderId="22" xfId="0" applyFont="1" applyBorder="1" applyAlignment="1">
      <alignment wrapText="1"/>
    </xf>
    <xf numFmtId="0" fontId="9" fillId="0" borderId="29" xfId="0" applyFont="1" applyBorder="1" applyAlignment="1">
      <alignment horizontal="center" vertical="distributed"/>
    </xf>
    <xf numFmtId="0" fontId="9" fillId="0" borderId="30" xfId="0" applyFont="1" applyBorder="1" applyAlignment="1">
      <alignment horizontal="center" vertical="distributed"/>
    </xf>
    <xf numFmtId="0" fontId="13" fillId="0" borderId="30" xfId="0" applyFont="1" applyBorder="1"/>
    <xf numFmtId="0" fontId="26" fillId="0" borderId="3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distributed"/>
    </xf>
    <xf numFmtId="0" fontId="13" fillId="0" borderId="19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27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wrapText="1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left" vertical="distributed"/>
    </xf>
    <xf numFmtId="0" fontId="30" fillId="0" borderId="23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distributed"/>
    </xf>
    <xf numFmtId="0" fontId="26" fillId="0" borderId="22" xfId="0" applyFont="1" applyBorder="1" applyAlignment="1">
      <alignment horizontal="center" vertical="distributed"/>
    </xf>
    <xf numFmtId="0" fontId="13" fillId="0" borderId="30" xfId="0" applyFont="1" applyBorder="1" applyAlignment="1">
      <alignment wrapText="1"/>
    </xf>
    <xf numFmtId="0" fontId="26" fillId="0" borderId="30" xfId="0" applyFont="1" applyBorder="1" applyAlignment="1">
      <alignment horizontal="center" vertical="distributed"/>
    </xf>
    <xf numFmtId="0" fontId="8" fillId="0" borderId="18" xfId="0" applyFont="1" applyBorder="1"/>
    <xf numFmtId="0" fontId="8" fillId="0" borderId="19" xfId="0" applyFont="1" applyBorder="1"/>
    <xf numFmtId="0" fontId="13" fillId="0" borderId="21" xfId="0" applyFont="1" applyBorder="1"/>
    <xf numFmtId="0" fontId="13" fillId="0" borderId="21" xfId="0" applyFont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 applyAlignment="1">
      <alignment horizontal="left" wrapText="1"/>
    </xf>
    <xf numFmtId="0" fontId="8" fillId="0" borderId="21" xfId="0" applyFont="1" applyBorder="1" applyAlignment="1">
      <alignment horizontal="left"/>
    </xf>
    <xf numFmtId="0" fontId="13" fillId="0" borderId="32" xfId="0" applyFont="1" applyBorder="1"/>
    <xf numFmtId="0" fontId="8" fillId="0" borderId="30" xfId="0" applyFont="1" applyBorder="1"/>
    <xf numFmtId="0" fontId="26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distributed"/>
    </xf>
    <xf numFmtId="0" fontId="9" fillId="0" borderId="34" xfId="0" applyFont="1" applyBorder="1" applyAlignment="1">
      <alignment horizontal="center" vertical="distributed"/>
    </xf>
    <xf numFmtId="0" fontId="8" fillId="0" borderId="34" xfId="0" applyFont="1" applyBorder="1"/>
    <xf numFmtId="0" fontId="8" fillId="0" borderId="34" xfId="0" applyFont="1" applyBorder="1" applyAlignment="1">
      <alignment horizontal="left"/>
    </xf>
    <xf numFmtId="0" fontId="12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6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Border="1" applyAlignment="1">
      <alignment horizontal="center" vertical="distributed" wrapText="1"/>
    </xf>
    <xf numFmtId="0" fontId="8" fillId="0" borderId="8" xfId="0" applyFont="1" applyBorder="1" applyAlignment="1">
      <alignment horizontal="center" vertical="distributed"/>
    </xf>
    <xf numFmtId="0" fontId="7" fillId="0" borderId="0" xfId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1" applyFont="1" applyFill="1"/>
    <xf numFmtId="0" fontId="11" fillId="0" borderId="0" xfId="0" applyFont="1"/>
    <xf numFmtId="0" fontId="8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9" fillId="0" borderId="28" xfId="0" applyFont="1" applyFill="1" applyBorder="1" applyAlignment="1">
      <alignment horizontal="center" vertical="distributed"/>
    </xf>
    <xf numFmtId="0" fontId="9" fillId="0" borderId="22" xfId="0" applyFont="1" applyFill="1" applyBorder="1" applyAlignment="1">
      <alignment horizontal="center" vertical="distributed"/>
    </xf>
    <xf numFmtId="0" fontId="13" fillId="0" borderId="22" xfId="0" applyFont="1" applyFill="1" applyBorder="1"/>
    <xf numFmtId="0" fontId="26" fillId="0" borderId="22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distributed"/>
    </xf>
    <xf numFmtId="0" fontId="9" fillId="0" borderId="0" xfId="0" applyFont="1" applyFill="1"/>
    <xf numFmtId="0" fontId="9" fillId="0" borderId="18" xfId="0" applyFont="1" applyFill="1" applyBorder="1" applyAlignment="1">
      <alignment horizontal="left" vertical="distributed" wrapText="1"/>
    </xf>
    <xf numFmtId="0" fontId="9" fillId="0" borderId="19" xfId="0" applyFont="1" applyFill="1" applyBorder="1" applyAlignment="1">
      <alignment horizontal="center" vertical="distributed" wrapText="1"/>
    </xf>
    <xf numFmtId="0" fontId="13" fillId="0" borderId="19" xfId="0" applyFont="1" applyFill="1" applyBorder="1"/>
    <xf numFmtId="0" fontId="26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70B0-EEB3-AF4E-83EB-A961709F9514}">
  <dimension ref="A1:Q69"/>
  <sheetViews>
    <sheetView tabSelected="1" zoomScale="40" zoomScaleNormal="80" workbookViewId="0">
      <selection activeCell="N64" sqref="N64"/>
    </sheetView>
  </sheetViews>
  <sheetFormatPr baseColWidth="10" defaultRowHeight="16" x14ac:dyDescent="0.2"/>
  <cols>
    <col min="1" max="1" width="14.33203125" customWidth="1"/>
    <col min="2" max="2" width="10.83203125" customWidth="1"/>
    <col min="3" max="3" width="34.6640625" customWidth="1"/>
    <col min="4" max="4" width="90.1640625" customWidth="1"/>
    <col min="5" max="5" width="50.83203125" customWidth="1"/>
    <col min="6" max="6" width="31.5" customWidth="1"/>
    <col min="7" max="7" width="16.6640625" customWidth="1"/>
    <col min="8" max="10" width="17.33203125" customWidth="1"/>
    <col min="11" max="11" width="19.6640625" customWidth="1"/>
    <col min="12" max="12" width="22.33203125" customWidth="1"/>
    <col min="13" max="13" width="20.1640625" customWidth="1"/>
    <col min="14" max="14" width="23.33203125" customWidth="1"/>
    <col min="15" max="15" width="24.5" customWidth="1"/>
    <col min="16" max="16" width="26" customWidth="1"/>
    <col min="17" max="17" width="23.33203125" customWidth="1"/>
  </cols>
  <sheetData>
    <row r="1" spans="1:17" ht="68" customHeight="1" thickBot="1" x14ac:dyDescent="0.25">
      <c r="A1" s="148" t="s">
        <v>4</v>
      </c>
      <c r="B1" s="148"/>
      <c r="C1" s="148"/>
      <c r="D1" s="148"/>
      <c r="E1" s="148"/>
      <c r="F1" s="148"/>
      <c r="G1" s="148"/>
      <c r="H1" s="2"/>
      <c r="I1" s="2"/>
      <c r="J1" s="2"/>
      <c r="L1" s="1"/>
    </row>
    <row r="2" spans="1:17" ht="86" customHeight="1" x14ac:dyDescent="0.2">
      <c r="A2" s="145" t="s">
        <v>243</v>
      </c>
      <c r="B2" s="146"/>
      <c r="C2" s="147"/>
      <c r="D2" s="3"/>
      <c r="E2" s="4"/>
      <c r="F2" s="4"/>
      <c r="G2" s="41" t="s">
        <v>268</v>
      </c>
      <c r="H2" s="41" t="s">
        <v>269</v>
      </c>
      <c r="I2" s="4"/>
      <c r="J2" s="4"/>
      <c r="K2" s="4"/>
      <c r="L2" s="4"/>
      <c r="M2" s="13"/>
      <c r="N2" s="13"/>
      <c r="O2" s="142" t="s">
        <v>282</v>
      </c>
      <c r="P2" s="143" t="s">
        <v>283</v>
      </c>
      <c r="Q2" s="144" t="s">
        <v>284</v>
      </c>
    </row>
    <row r="3" spans="1:17" ht="32" customHeight="1" thickBot="1" x14ac:dyDescent="0.25">
      <c r="A3" s="5" t="s">
        <v>0</v>
      </c>
      <c r="B3" s="11" t="s">
        <v>6</v>
      </c>
      <c r="C3" s="6" t="s">
        <v>2</v>
      </c>
      <c r="D3" s="47" t="s">
        <v>1</v>
      </c>
      <c r="E3" s="47" t="s">
        <v>3</v>
      </c>
      <c r="F3" s="48" t="s">
        <v>280</v>
      </c>
      <c r="G3" s="49" t="s">
        <v>244</v>
      </c>
      <c r="H3" s="49" t="s">
        <v>245</v>
      </c>
      <c r="I3" s="49" t="s">
        <v>251</v>
      </c>
      <c r="J3" s="49" t="s">
        <v>252</v>
      </c>
      <c r="K3" s="50" t="s">
        <v>275</v>
      </c>
      <c r="L3" s="50" t="s">
        <v>276</v>
      </c>
      <c r="M3" s="51" t="s">
        <v>253</v>
      </c>
      <c r="N3" s="8" t="s">
        <v>254</v>
      </c>
    </row>
    <row r="4" spans="1:17" ht="50" customHeight="1" x14ac:dyDescent="0.2">
      <c r="A4" s="38" t="s">
        <v>123</v>
      </c>
      <c r="B4" s="39" t="s">
        <v>7</v>
      </c>
      <c r="C4" s="10" t="s">
        <v>177</v>
      </c>
      <c r="D4" s="116" t="s">
        <v>178</v>
      </c>
      <c r="E4" s="117" t="s">
        <v>180</v>
      </c>
      <c r="F4" s="117" t="s">
        <v>179</v>
      </c>
      <c r="G4" s="81">
        <v>14</v>
      </c>
      <c r="H4" s="81">
        <v>20</v>
      </c>
      <c r="I4" s="82">
        <v>12</v>
      </c>
      <c r="J4" s="82">
        <v>12</v>
      </c>
      <c r="K4" s="82">
        <v>12</v>
      </c>
      <c r="L4" s="82">
        <v>12</v>
      </c>
      <c r="M4" s="83">
        <f t="shared" ref="M4:M14" si="0">SUM(I4:L4)</f>
        <v>48</v>
      </c>
      <c r="N4" s="35" t="s">
        <v>281</v>
      </c>
    </row>
    <row r="5" spans="1:17" ht="32" customHeight="1" x14ac:dyDescent="0.2">
      <c r="A5" s="38" t="s">
        <v>197</v>
      </c>
      <c r="B5" s="39" t="s">
        <v>7</v>
      </c>
      <c r="C5" s="14" t="s">
        <v>239</v>
      </c>
      <c r="D5" s="118" t="s">
        <v>240</v>
      </c>
      <c r="E5" s="58" t="s">
        <v>226</v>
      </c>
      <c r="F5" s="58" t="s">
        <v>40</v>
      </c>
      <c r="G5" s="70">
        <v>14</v>
      </c>
      <c r="H5" s="70">
        <v>19</v>
      </c>
      <c r="I5" s="63">
        <v>12</v>
      </c>
      <c r="J5" s="63">
        <v>11</v>
      </c>
      <c r="K5" s="63">
        <v>12</v>
      </c>
      <c r="L5" s="63">
        <v>12</v>
      </c>
      <c r="M5" s="85">
        <f t="shared" si="0"/>
        <v>47</v>
      </c>
      <c r="N5" s="35" t="s">
        <v>281</v>
      </c>
    </row>
    <row r="6" spans="1:17" s="12" customFormat="1" ht="36" customHeight="1" x14ac:dyDescent="0.2">
      <c r="A6" s="38" t="s">
        <v>28</v>
      </c>
      <c r="B6" s="39" t="s">
        <v>7</v>
      </c>
      <c r="C6" s="15" t="s">
        <v>43</v>
      </c>
      <c r="D6" s="119" t="s">
        <v>44</v>
      </c>
      <c r="E6" s="67" t="s">
        <v>46</v>
      </c>
      <c r="F6" s="67" t="s">
        <v>45</v>
      </c>
      <c r="G6" s="70">
        <v>14</v>
      </c>
      <c r="H6" s="70">
        <v>19</v>
      </c>
      <c r="I6" s="63">
        <v>12</v>
      </c>
      <c r="J6" s="63">
        <v>11</v>
      </c>
      <c r="K6" s="63">
        <v>12</v>
      </c>
      <c r="L6" s="63">
        <v>11</v>
      </c>
      <c r="M6" s="85">
        <f t="shared" si="0"/>
        <v>46</v>
      </c>
      <c r="N6" s="35" t="s">
        <v>281</v>
      </c>
    </row>
    <row r="7" spans="1:17" ht="43" customHeight="1" x14ac:dyDescent="0.2">
      <c r="A7" s="38" t="s">
        <v>30</v>
      </c>
      <c r="B7" s="39" t="s">
        <v>7</v>
      </c>
      <c r="C7" s="10" t="s">
        <v>118</v>
      </c>
      <c r="D7" s="120" t="s">
        <v>125</v>
      </c>
      <c r="E7" s="121" t="s">
        <v>255</v>
      </c>
      <c r="F7" s="69" t="s">
        <v>128</v>
      </c>
      <c r="G7" s="70">
        <v>12</v>
      </c>
      <c r="H7" s="70">
        <v>20</v>
      </c>
      <c r="I7" s="63">
        <v>10</v>
      </c>
      <c r="J7" s="63">
        <v>12</v>
      </c>
      <c r="K7" s="63">
        <v>12</v>
      </c>
      <c r="L7" s="63">
        <v>12</v>
      </c>
      <c r="M7" s="85">
        <f t="shared" si="0"/>
        <v>46</v>
      </c>
      <c r="N7" s="35" t="s">
        <v>281</v>
      </c>
    </row>
    <row r="8" spans="1:17" ht="36" customHeight="1" x14ac:dyDescent="0.2">
      <c r="A8" s="38" t="s">
        <v>121</v>
      </c>
      <c r="B8" s="39" t="s">
        <v>7</v>
      </c>
      <c r="C8" s="14" t="s">
        <v>150</v>
      </c>
      <c r="D8" s="120" t="s">
        <v>101</v>
      </c>
      <c r="E8" s="58" t="s">
        <v>102</v>
      </c>
      <c r="F8" s="58" t="s">
        <v>40</v>
      </c>
      <c r="G8" s="70">
        <v>13</v>
      </c>
      <c r="H8" s="60">
        <v>20</v>
      </c>
      <c r="I8" s="62">
        <v>11</v>
      </c>
      <c r="J8" s="62">
        <v>12</v>
      </c>
      <c r="K8" s="63">
        <v>11</v>
      </c>
      <c r="L8" s="63">
        <v>12</v>
      </c>
      <c r="M8" s="85">
        <f t="shared" si="0"/>
        <v>46</v>
      </c>
      <c r="N8" s="35" t="s">
        <v>281</v>
      </c>
    </row>
    <row r="9" spans="1:17" s="12" customFormat="1" ht="41" customHeight="1" x14ac:dyDescent="0.2">
      <c r="A9" s="38" t="s">
        <v>195</v>
      </c>
      <c r="B9" s="39" t="s">
        <v>7</v>
      </c>
      <c r="C9" s="14" t="s">
        <v>213</v>
      </c>
      <c r="D9" s="118" t="s">
        <v>214</v>
      </c>
      <c r="E9" s="58" t="s">
        <v>215</v>
      </c>
      <c r="F9" s="58" t="s">
        <v>40</v>
      </c>
      <c r="G9" s="70">
        <v>14</v>
      </c>
      <c r="H9" s="60">
        <v>20</v>
      </c>
      <c r="I9" s="62">
        <v>12</v>
      </c>
      <c r="J9" s="62">
        <v>12</v>
      </c>
      <c r="K9" s="63">
        <v>11</v>
      </c>
      <c r="L9" s="63">
        <v>11</v>
      </c>
      <c r="M9" s="85">
        <f t="shared" si="0"/>
        <v>46</v>
      </c>
      <c r="N9" s="35" t="s">
        <v>281</v>
      </c>
    </row>
    <row r="10" spans="1:17" ht="39" customHeight="1" x14ac:dyDescent="0.2">
      <c r="A10" s="38" t="s">
        <v>122</v>
      </c>
      <c r="B10" s="39" t="s">
        <v>7</v>
      </c>
      <c r="C10" s="10" t="s">
        <v>120</v>
      </c>
      <c r="D10" s="120" t="s">
        <v>127</v>
      </c>
      <c r="E10" s="69" t="s">
        <v>130</v>
      </c>
      <c r="F10" s="69" t="s">
        <v>128</v>
      </c>
      <c r="G10" s="70">
        <v>14</v>
      </c>
      <c r="H10" s="70">
        <v>17</v>
      </c>
      <c r="I10" s="63">
        <v>12</v>
      </c>
      <c r="J10" s="63">
        <v>10</v>
      </c>
      <c r="K10" s="63">
        <v>12</v>
      </c>
      <c r="L10" s="63">
        <v>11</v>
      </c>
      <c r="M10" s="85">
        <f>SUM(I10:L10)</f>
        <v>45</v>
      </c>
      <c r="N10" s="36" t="s">
        <v>285</v>
      </c>
    </row>
    <row r="11" spans="1:17" ht="35" customHeight="1" x14ac:dyDescent="0.2">
      <c r="A11" s="38" t="s">
        <v>29</v>
      </c>
      <c r="B11" s="39" t="s">
        <v>7</v>
      </c>
      <c r="C11" s="16" t="s">
        <v>47</v>
      </c>
      <c r="D11" s="122" t="s">
        <v>48</v>
      </c>
      <c r="E11" s="105" t="s">
        <v>36</v>
      </c>
      <c r="F11" s="105" t="s">
        <v>98</v>
      </c>
      <c r="G11" s="70">
        <v>14</v>
      </c>
      <c r="H11" s="70">
        <v>16</v>
      </c>
      <c r="I11" s="63">
        <v>12</v>
      </c>
      <c r="J11" s="63">
        <v>10</v>
      </c>
      <c r="K11" s="63">
        <v>12</v>
      </c>
      <c r="L11" s="63">
        <v>9</v>
      </c>
      <c r="M11" s="85">
        <f t="shared" si="0"/>
        <v>43</v>
      </c>
      <c r="N11" s="36" t="s">
        <v>285</v>
      </c>
    </row>
    <row r="12" spans="1:17" s="12" customFormat="1" ht="41" customHeight="1" x14ac:dyDescent="0.2">
      <c r="A12" s="38" t="s">
        <v>196</v>
      </c>
      <c r="B12" s="39" t="s">
        <v>7</v>
      </c>
      <c r="C12" s="14" t="s">
        <v>224</v>
      </c>
      <c r="D12" s="118" t="s">
        <v>225</v>
      </c>
      <c r="E12" s="58" t="s">
        <v>226</v>
      </c>
      <c r="F12" s="58" t="s">
        <v>40</v>
      </c>
      <c r="G12" s="70">
        <v>13</v>
      </c>
      <c r="H12" s="60">
        <v>18</v>
      </c>
      <c r="I12" s="62">
        <v>11</v>
      </c>
      <c r="J12" s="62">
        <v>11</v>
      </c>
      <c r="K12" s="63">
        <v>8</v>
      </c>
      <c r="L12" s="63">
        <v>11</v>
      </c>
      <c r="M12" s="85">
        <f t="shared" si="0"/>
        <v>41</v>
      </c>
      <c r="N12" s="36" t="s">
        <v>285</v>
      </c>
    </row>
    <row r="13" spans="1:17" ht="37" customHeight="1" x14ac:dyDescent="0.2">
      <c r="A13" s="38" t="s">
        <v>124</v>
      </c>
      <c r="B13" s="39" t="s">
        <v>7</v>
      </c>
      <c r="C13" s="10" t="s">
        <v>183</v>
      </c>
      <c r="D13" s="120" t="s">
        <v>182</v>
      </c>
      <c r="E13" s="69" t="s">
        <v>181</v>
      </c>
      <c r="F13" s="69" t="s">
        <v>41</v>
      </c>
      <c r="G13" s="70">
        <v>13</v>
      </c>
      <c r="H13" s="70">
        <v>20</v>
      </c>
      <c r="I13" s="63">
        <v>11</v>
      </c>
      <c r="J13" s="63">
        <v>12</v>
      </c>
      <c r="K13" s="63">
        <v>10</v>
      </c>
      <c r="L13" s="63">
        <v>0</v>
      </c>
      <c r="M13" s="85">
        <f t="shared" si="0"/>
        <v>33</v>
      </c>
    </row>
    <row r="14" spans="1:17" s="12" customFormat="1" ht="41" customHeight="1" thickBot="1" x14ac:dyDescent="0.25">
      <c r="A14" s="38" t="s">
        <v>194</v>
      </c>
      <c r="B14" s="39" t="s">
        <v>7</v>
      </c>
      <c r="C14" s="14" t="s">
        <v>208</v>
      </c>
      <c r="D14" s="123" t="s">
        <v>209</v>
      </c>
      <c r="E14" s="90" t="s">
        <v>130</v>
      </c>
      <c r="F14" s="124" t="s">
        <v>128</v>
      </c>
      <c r="G14" s="125">
        <v>14</v>
      </c>
      <c r="H14" s="92">
        <v>9</v>
      </c>
      <c r="I14" s="126">
        <v>12</v>
      </c>
      <c r="J14" s="126">
        <v>8</v>
      </c>
      <c r="K14" s="94">
        <v>5</v>
      </c>
      <c r="L14" s="94">
        <v>5</v>
      </c>
      <c r="M14" s="95">
        <f t="shared" si="0"/>
        <v>30</v>
      </c>
    </row>
    <row r="15" spans="1:17" ht="64" customHeight="1" x14ac:dyDescent="0.2">
      <c r="A15" s="145" t="s">
        <v>247</v>
      </c>
      <c r="B15" s="146"/>
      <c r="C15" s="147"/>
      <c r="D15" s="3"/>
      <c r="E15" s="4"/>
      <c r="F15" s="4"/>
      <c r="G15" s="41" t="s">
        <v>266</v>
      </c>
      <c r="H15" s="41" t="s">
        <v>267</v>
      </c>
      <c r="I15" s="4"/>
      <c r="J15" s="4"/>
      <c r="K15" s="4"/>
      <c r="L15" s="4"/>
      <c r="M15" s="4"/>
    </row>
    <row r="16" spans="1:17" ht="32" customHeight="1" thickBot="1" x14ac:dyDescent="0.25">
      <c r="A16" s="45" t="s">
        <v>0</v>
      </c>
      <c r="B16" s="46" t="s">
        <v>6</v>
      </c>
      <c r="C16" s="47" t="s">
        <v>2</v>
      </c>
      <c r="D16" s="47" t="s">
        <v>1</v>
      </c>
      <c r="E16" s="47" t="s">
        <v>3</v>
      </c>
      <c r="F16" s="48" t="s">
        <v>280</v>
      </c>
      <c r="G16" s="49" t="s">
        <v>256</v>
      </c>
      <c r="H16" s="49" t="s">
        <v>257</v>
      </c>
      <c r="I16" s="49" t="s">
        <v>251</v>
      </c>
      <c r="J16" s="49" t="s">
        <v>252</v>
      </c>
      <c r="K16" s="50" t="s">
        <v>275</v>
      </c>
      <c r="L16" s="50" t="s">
        <v>276</v>
      </c>
      <c r="M16" s="51" t="s">
        <v>253</v>
      </c>
    </row>
    <row r="17" spans="1:15" s="12" customFormat="1" ht="44" customHeight="1" x14ac:dyDescent="0.2">
      <c r="A17" s="79" t="s">
        <v>25</v>
      </c>
      <c r="B17" s="80" t="s">
        <v>7</v>
      </c>
      <c r="C17" s="52" t="s">
        <v>157</v>
      </c>
      <c r="D17" s="52" t="s">
        <v>158</v>
      </c>
      <c r="E17" s="52" t="s">
        <v>159</v>
      </c>
      <c r="F17" s="52" t="s">
        <v>86</v>
      </c>
      <c r="G17" s="112">
        <v>16</v>
      </c>
      <c r="H17" s="81">
        <v>22</v>
      </c>
      <c r="I17" s="100">
        <v>12</v>
      </c>
      <c r="J17" s="100">
        <v>12</v>
      </c>
      <c r="K17" s="101">
        <v>12</v>
      </c>
      <c r="L17" s="101">
        <v>12</v>
      </c>
      <c r="M17" s="83">
        <f t="shared" ref="M17:M23" si="1">SUM(I17:L17)</f>
        <v>48</v>
      </c>
      <c r="N17" s="35" t="s">
        <v>281</v>
      </c>
    </row>
    <row r="18" spans="1:15" s="12" customFormat="1" ht="41" customHeight="1" x14ac:dyDescent="0.2">
      <c r="A18" s="84" t="s">
        <v>27</v>
      </c>
      <c r="B18" s="66" t="s">
        <v>8</v>
      </c>
      <c r="C18" s="58" t="s">
        <v>218</v>
      </c>
      <c r="D18" s="58" t="s">
        <v>217</v>
      </c>
      <c r="E18" s="58" t="s">
        <v>216</v>
      </c>
      <c r="F18" s="58" t="s">
        <v>40</v>
      </c>
      <c r="G18" s="113">
        <v>15</v>
      </c>
      <c r="H18" s="60">
        <v>22</v>
      </c>
      <c r="I18" s="104">
        <v>11</v>
      </c>
      <c r="J18" s="104">
        <v>12</v>
      </c>
      <c r="K18" s="104">
        <v>12</v>
      </c>
      <c r="L18" s="104">
        <v>12</v>
      </c>
      <c r="M18" s="85">
        <f t="shared" si="1"/>
        <v>47</v>
      </c>
      <c r="N18" s="35" t="s">
        <v>281</v>
      </c>
    </row>
    <row r="19" spans="1:15" s="12" customFormat="1" ht="44" customHeight="1" x14ac:dyDescent="0.2">
      <c r="A19" s="84" t="s">
        <v>24</v>
      </c>
      <c r="B19" s="66" t="s">
        <v>7</v>
      </c>
      <c r="C19" s="58" t="s">
        <v>119</v>
      </c>
      <c r="D19" s="58" t="s">
        <v>126</v>
      </c>
      <c r="E19" s="58" t="s">
        <v>129</v>
      </c>
      <c r="F19" s="58" t="s">
        <v>131</v>
      </c>
      <c r="G19" s="113">
        <v>15</v>
      </c>
      <c r="H19" s="60">
        <v>18</v>
      </c>
      <c r="I19" s="104">
        <v>11</v>
      </c>
      <c r="J19" s="104">
        <v>10</v>
      </c>
      <c r="K19" s="104">
        <v>9</v>
      </c>
      <c r="L19" s="104">
        <v>12</v>
      </c>
      <c r="M19" s="85">
        <f t="shared" si="1"/>
        <v>42</v>
      </c>
      <c r="N19" s="36" t="s">
        <v>285</v>
      </c>
    </row>
    <row r="20" spans="1:15" s="12" customFormat="1" ht="43" customHeight="1" x14ac:dyDescent="0.2">
      <c r="A20" s="84" t="s">
        <v>23</v>
      </c>
      <c r="B20" s="66" t="s">
        <v>7</v>
      </c>
      <c r="C20" s="58" t="s">
        <v>103</v>
      </c>
      <c r="D20" s="58" t="s">
        <v>104</v>
      </c>
      <c r="E20" s="58" t="s">
        <v>106</v>
      </c>
      <c r="F20" s="58" t="s">
        <v>105</v>
      </c>
      <c r="G20" s="113">
        <v>16</v>
      </c>
      <c r="H20" s="60">
        <v>19</v>
      </c>
      <c r="I20" s="104">
        <v>12</v>
      </c>
      <c r="J20" s="104">
        <v>10</v>
      </c>
      <c r="K20" s="104">
        <v>10</v>
      </c>
      <c r="L20" s="104">
        <v>10</v>
      </c>
      <c r="M20" s="85">
        <f t="shared" si="1"/>
        <v>42</v>
      </c>
      <c r="N20" s="36" t="s">
        <v>285</v>
      </c>
    </row>
    <row r="21" spans="1:15" s="12" customFormat="1" ht="41" customHeight="1" x14ac:dyDescent="0.2">
      <c r="A21" s="84" t="s">
        <v>26</v>
      </c>
      <c r="B21" s="66" t="s">
        <v>7</v>
      </c>
      <c r="C21" s="58" t="s">
        <v>192</v>
      </c>
      <c r="D21" s="58" t="s">
        <v>193</v>
      </c>
      <c r="E21" s="58" t="s">
        <v>106</v>
      </c>
      <c r="F21" s="58" t="s">
        <v>105</v>
      </c>
      <c r="G21" s="113">
        <v>15</v>
      </c>
      <c r="H21" s="60">
        <v>17</v>
      </c>
      <c r="I21" s="104">
        <v>11</v>
      </c>
      <c r="J21" s="104">
        <v>9</v>
      </c>
      <c r="K21" s="104">
        <v>9</v>
      </c>
      <c r="L21" s="104">
        <v>11</v>
      </c>
      <c r="M21" s="85">
        <f t="shared" si="1"/>
        <v>40</v>
      </c>
      <c r="N21" s="37" t="s">
        <v>286</v>
      </c>
    </row>
    <row r="22" spans="1:15" s="12" customFormat="1" ht="44" customHeight="1" x14ac:dyDescent="0.2">
      <c r="A22" s="84" t="s">
        <v>22</v>
      </c>
      <c r="B22" s="66" t="s">
        <v>7</v>
      </c>
      <c r="C22" s="58" t="s">
        <v>100</v>
      </c>
      <c r="D22" s="58" t="s">
        <v>101</v>
      </c>
      <c r="E22" s="58" t="s">
        <v>102</v>
      </c>
      <c r="F22" s="58" t="s">
        <v>40</v>
      </c>
      <c r="G22" s="113">
        <v>14</v>
      </c>
      <c r="H22" s="60">
        <v>20</v>
      </c>
      <c r="I22" s="104">
        <v>10</v>
      </c>
      <c r="J22" s="104">
        <v>11</v>
      </c>
      <c r="K22" s="104">
        <v>8</v>
      </c>
      <c r="L22" s="104">
        <v>10</v>
      </c>
      <c r="M22" s="85">
        <f t="shared" si="1"/>
        <v>39</v>
      </c>
      <c r="N22" s="37" t="s">
        <v>286</v>
      </c>
    </row>
    <row r="23" spans="1:15" s="12" customFormat="1" ht="41" customHeight="1" thickBot="1" x14ac:dyDescent="0.25">
      <c r="A23" s="88" t="s">
        <v>235</v>
      </c>
      <c r="B23" s="89" t="s">
        <v>7</v>
      </c>
      <c r="C23" s="90" t="s">
        <v>238</v>
      </c>
      <c r="D23" s="90" t="s">
        <v>236</v>
      </c>
      <c r="E23" s="90" t="s">
        <v>237</v>
      </c>
      <c r="F23" s="114" t="s">
        <v>246</v>
      </c>
      <c r="G23" s="115">
        <v>13</v>
      </c>
      <c r="H23" s="92">
        <v>18</v>
      </c>
      <c r="I23" s="111">
        <v>9</v>
      </c>
      <c r="J23" s="111">
        <v>10</v>
      </c>
      <c r="K23" s="111">
        <v>8</v>
      </c>
      <c r="L23" s="111">
        <v>12</v>
      </c>
      <c r="M23" s="95">
        <f t="shared" si="1"/>
        <v>39</v>
      </c>
      <c r="N23" s="37" t="s">
        <v>286</v>
      </c>
    </row>
    <row r="24" spans="1:15" ht="111" customHeight="1" x14ac:dyDescent="0.2">
      <c r="A24" s="145" t="s">
        <v>248</v>
      </c>
      <c r="B24" s="146"/>
      <c r="C24" s="147"/>
      <c r="D24" s="3"/>
      <c r="E24" s="4"/>
      <c r="F24" s="4"/>
      <c r="G24" s="41" t="s">
        <v>265</v>
      </c>
      <c r="H24" s="41" t="s">
        <v>264</v>
      </c>
      <c r="I24" s="4"/>
      <c r="J24" s="4"/>
      <c r="K24" s="4"/>
      <c r="L24" s="4"/>
      <c r="M24" s="4"/>
    </row>
    <row r="25" spans="1:15" ht="32" customHeight="1" thickBot="1" x14ac:dyDescent="0.25">
      <c r="A25" s="45" t="s">
        <v>0</v>
      </c>
      <c r="B25" s="46" t="s">
        <v>6</v>
      </c>
      <c r="C25" s="47" t="s">
        <v>2</v>
      </c>
      <c r="D25" s="47" t="s">
        <v>1</v>
      </c>
      <c r="E25" s="47" t="s">
        <v>3</v>
      </c>
      <c r="F25" s="48" t="s">
        <v>280</v>
      </c>
      <c r="G25" s="49" t="s">
        <v>261</v>
      </c>
      <c r="H25" s="49" t="s">
        <v>262</v>
      </c>
      <c r="I25" s="49" t="s">
        <v>251</v>
      </c>
      <c r="J25" s="49" t="s">
        <v>252</v>
      </c>
      <c r="K25" s="50" t="s">
        <v>275</v>
      </c>
      <c r="L25" s="50" t="s">
        <v>276</v>
      </c>
      <c r="M25" s="51" t="s">
        <v>253</v>
      </c>
    </row>
    <row r="26" spans="1:15" s="12" customFormat="1" ht="41" customHeight="1" x14ac:dyDescent="0.2">
      <c r="A26" s="79" t="s">
        <v>198</v>
      </c>
      <c r="B26" s="80" t="s">
        <v>7</v>
      </c>
      <c r="C26" s="52" t="s">
        <v>221</v>
      </c>
      <c r="D26" s="52" t="s">
        <v>222</v>
      </c>
      <c r="E26" s="96" t="s">
        <v>223</v>
      </c>
      <c r="F26" s="97" t="s">
        <v>40</v>
      </c>
      <c r="G26" s="98">
        <v>17</v>
      </c>
      <c r="H26" s="99">
        <v>26</v>
      </c>
      <c r="I26" s="82">
        <v>12</v>
      </c>
      <c r="J26" s="82">
        <v>12</v>
      </c>
      <c r="K26" s="101">
        <v>12</v>
      </c>
      <c r="L26" s="101">
        <v>12</v>
      </c>
      <c r="M26" s="55">
        <f t="shared" ref="M26:M49" si="2">SUM(I26:L26)</f>
        <v>48</v>
      </c>
      <c r="N26" s="35" t="s">
        <v>281</v>
      </c>
    </row>
    <row r="27" spans="1:15" s="12" customFormat="1" ht="41" customHeight="1" x14ac:dyDescent="0.2">
      <c r="A27" s="84" t="s">
        <v>199</v>
      </c>
      <c r="B27" s="66" t="s">
        <v>7</v>
      </c>
      <c r="C27" s="58" t="s">
        <v>230</v>
      </c>
      <c r="D27" s="58" t="s">
        <v>229</v>
      </c>
      <c r="E27" s="67" t="s">
        <v>227</v>
      </c>
      <c r="F27" s="58" t="s">
        <v>228</v>
      </c>
      <c r="G27" s="102">
        <v>17</v>
      </c>
      <c r="H27" s="103">
        <v>25</v>
      </c>
      <c r="I27" s="63">
        <v>12</v>
      </c>
      <c r="J27" s="63">
        <v>12</v>
      </c>
      <c r="K27" s="104">
        <v>12</v>
      </c>
      <c r="L27" s="104">
        <v>12</v>
      </c>
      <c r="M27" s="68">
        <f t="shared" si="2"/>
        <v>48</v>
      </c>
      <c r="N27" s="35" t="s">
        <v>281</v>
      </c>
    </row>
    <row r="28" spans="1:15" s="12" customFormat="1" ht="41" customHeight="1" x14ac:dyDescent="0.2">
      <c r="A28" s="84" t="s">
        <v>20</v>
      </c>
      <c r="B28" s="66" t="s">
        <v>7</v>
      </c>
      <c r="C28" s="58" t="s">
        <v>84</v>
      </c>
      <c r="D28" s="58" t="s">
        <v>87</v>
      </c>
      <c r="E28" s="67" t="s">
        <v>85</v>
      </c>
      <c r="F28" s="58" t="s">
        <v>86</v>
      </c>
      <c r="G28" s="102">
        <v>16</v>
      </c>
      <c r="H28" s="103">
        <v>25</v>
      </c>
      <c r="I28" s="63">
        <v>11</v>
      </c>
      <c r="J28" s="63">
        <v>12</v>
      </c>
      <c r="K28" s="104">
        <v>12</v>
      </c>
      <c r="L28" s="104">
        <v>12</v>
      </c>
      <c r="M28" s="68">
        <f t="shared" si="2"/>
        <v>47</v>
      </c>
      <c r="N28" s="35" t="s">
        <v>281</v>
      </c>
    </row>
    <row r="29" spans="1:15" s="12" customFormat="1" ht="41" customHeight="1" x14ac:dyDescent="0.2">
      <c r="A29" s="84" t="s">
        <v>79</v>
      </c>
      <c r="B29" s="66" t="s">
        <v>7</v>
      </c>
      <c r="C29" s="58" t="s">
        <v>111</v>
      </c>
      <c r="D29" s="58" t="s">
        <v>113</v>
      </c>
      <c r="E29" s="67" t="s">
        <v>112</v>
      </c>
      <c r="F29" s="58" t="s">
        <v>86</v>
      </c>
      <c r="G29" s="102">
        <v>16</v>
      </c>
      <c r="H29" s="103">
        <v>26</v>
      </c>
      <c r="I29" s="63">
        <v>11</v>
      </c>
      <c r="J29" s="63">
        <v>12</v>
      </c>
      <c r="K29" s="104">
        <v>12</v>
      </c>
      <c r="L29" s="104">
        <v>12</v>
      </c>
      <c r="M29" s="68">
        <f t="shared" si="2"/>
        <v>47</v>
      </c>
      <c r="N29" s="35" t="s">
        <v>281</v>
      </c>
    </row>
    <row r="30" spans="1:15" s="12" customFormat="1" ht="42" customHeight="1" x14ac:dyDescent="0.2">
      <c r="A30" s="84" t="s">
        <v>16</v>
      </c>
      <c r="B30" s="66" t="s">
        <v>7</v>
      </c>
      <c r="C30" s="58" t="s">
        <v>49</v>
      </c>
      <c r="D30" s="58" t="s">
        <v>50</v>
      </c>
      <c r="E30" s="67" t="s">
        <v>51</v>
      </c>
      <c r="F30" s="105" t="s">
        <v>40</v>
      </c>
      <c r="G30" s="102">
        <v>15</v>
      </c>
      <c r="H30" s="103">
        <v>25</v>
      </c>
      <c r="I30" s="63">
        <v>10</v>
      </c>
      <c r="J30" s="63">
        <v>12</v>
      </c>
      <c r="K30" s="106">
        <v>12</v>
      </c>
      <c r="L30" s="106">
        <v>12</v>
      </c>
      <c r="M30" s="68">
        <f t="shared" si="2"/>
        <v>46</v>
      </c>
      <c r="N30" s="35" t="s">
        <v>281</v>
      </c>
      <c r="O30" s="10"/>
    </row>
    <row r="31" spans="1:15" s="12" customFormat="1" ht="44" customHeight="1" x14ac:dyDescent="0.2">
      <c r="A31" s="84" t="s">
        <v>18</v>
      </c>
      <c r="B31" s="66" t="s">
        <v>7</v>
      </c>
      <c r="C31" s="58" t="s">
        <v>59</v>
      </c>
      <c r="D31" s="58" t="s">
        <v>60</v>
      </c>
      <c r="E31" s="67" t="s">
        <v>61</v>
      </c>
      <c r="F31" s="107" t="s">
        <v>258</v>
      </c>
      <c r="G31" s="102">
        <v>16</v>
      </c>
      <c r="H31" s="102">
        <v>24</v>
      </c>
      <c r="I31" s="63">
        <v>11</v>
      </c>
      <c r="J31" s="63">
        <v>11</v>
      </c>
      <c r="K31" s="106">
        <v>12</v>
      </c>
      <c r="L31" s="106">
        <v>12</v>
      </c>
      <c r="M31" s="68">
        <f t="shared" si="2"/>
        <v>46</v>
      </c>
      <c r="N31" s="35" t="s">
        <v>281</v>
      </c>
    </row>
    <row r="32" spans="1:15" ht="50" customHeight="1" x14ac:dyDescent="0.2">
      <c r="A32" s="84" t="s">
        <v>173</v>
      </c>
      <c r="B32" s="66" t="s">
        <v>7</v>
      </c>
      <c r="C32" s="58" t="s">
        <v>210</v>
      </c>
      <c r="D32" s="58" t="s">
        <v>211</v>
      </c>
      <c r="E32" s="67" t="s">
        <v>212</v>
      </c>
      <c r="F32" s="58" t="s">
        <v>116</v>
      </c>
      <c r="G32" s="102">
        <v>17</v>
      </c>
      <c r="H32" s="103">
        <v>22</v>
      </c>
      <c r="I32" s="63">
        <v>12</v>
      </c>
      <c r="J32" s="63">
        <v>10</v>
      </c>
      <c r="K32" s="104">
        <v>12</v>
      </c>
      <c r="L32" s="104">
        <v>12</v>
      </c>
      <c r="M32" s="64">
        <f t="shared" si="2"/>
        <v>46</v>
      </c>
      <c r="N32" s="35" t="s">
        <v>281</v>
      </c>
    </row>
    <row r="33" spans="1:14" s="12" customFormat="1" ht="41" customHeight="1" x14ac:dyDescent="0.2">
      <c r="A33" s="84" t="s">
        <v>201</v>
      </c>
      <c r="B33" s="66" t="s">
        <v>7</v>
      </c>
      <c r="C33" s="58" t="s">
        <v>241</v>
      </c>
      <c r="D33" s="58" t="s">
        <v>133</v>
      </c>
      <c r="E33" s="67" t="s">
        <v>242</v>
      </c>
      <c r="F33" s="58" t="s">
        <v>105</v>
      </c>
      <c r="G33" s="102">
        <v>16</v>
      </c>
      <c r="H33" s="103">
        <v>25</v>
      </c>
      <c r="I33" s="63">
        <v>11</v>
      </c>
      <c r="J33" s="63">
        <v>12</v>
      </c>
      <c r="K33" s="104">
        <v>12</v>
      </c>
      <c r="L33" s="104">
        <v>11</v>
      </c>
      <c r="M33" s="64">
        <f t="shared" si="2"/>
        <v>46</v>
      </c>
      <c r="N33" s="35" t="s">
        <v>281</v>
      </c>
    </row>
    <row r="34" spans="1:14" s="12" customFormat="1" ht="41" customHeight="1" x14ac:dyDescent="0.2">
      <c r="A34" s="127" t="s">
        <v>81</v>
      </c>
      <c r="B34" s="128" t="s">
        <v>7</v>
      </c>
      <c r="C34" s="129" t="s">
        <v>143</v>
      </c>
      <c r="D34" s="129" t="s">
        <v>146</v>
      </c>
      <c r="E34" s="130" t="s">
        <v>148</v>
      </c>
      <c r="F34" s="130" t="s">
        <v>40</v>
      </c>
      <c r="G34" s="102">
        <v>14</v>
      </c>
      <c r="H34" s="102">
        <v>26</v>
      </c>
      <c r="I34" s="63">
        <v>9</v>
      </c>
      <c r="J34" s="63">
        <v>12</v>
      </c>
      <c r="K34" s="131">
        <v>12</v>
      </c>
      <c r="L34" s="131">
        <v>12</v>
      </c>
      <c r="M34" s="132">
        <f t="shared" si="2"/>
        <v>45</v>
      </c>
      <c r="N34" s="36" t="s">
        <v>285</v>
      </c>
    </row>
    <row r="35" spans="1:14" s="12" customFormat="1" ht="41" customHeight="1" x14ac:dyDescent="0.2">
      <c r="A35" s="84" t="s">
        <v>141</v>
      </c>
      <c r="B35" s="66" t="s">
        <v>7</v>
      </c>
      <c r="C35" s="69" t="s">
        <v>145</v>
      </c>
      <c r="D35" s="69" t="s">
        <v>146</v>
      </c>
      <c r="E35" s="105" t="s">
        <v>148</v>
      </c>
      <c r="F35" s="105" t="s">
        <v>40</v>
      </c>
      <c r="G35" s="102">
        <v>14</v>
      </c>
      <c r="H35" s="102">
        <v>26</v>
      </c>
      <c r="I35" s="63">
        <v>9</v>
      </c>
      <c r="J35" s="63">
        <v>12</v>
      </c>
      <c r="K35" s="106">
        <v>12</v>
      </c>
      <c r="L35" s="106">
        <v>12</v>
      </c>
      <c r="M35" s="68">
        <f t="shared" si="2"/>
        <v>45</v>
      </c>
      <c r="N35" s="36" t="s">
        <v>285</v>
      </c>
    </row>
    <row r="36" spans="1:14" s="12" customFormat="1" ht="41" customHeight="1" x14ac:dyDescent="0.2">
      <c r="A36" s="84" t="s">
        <v>82</v>
      </c>
      <c r="B36" s="66" t="s">
        <v>7</v>
      </c>
      <c r="C36" s="69" t="s">
        <v>144</v>
      </c>
      <c r="D36" s="69" t="s">
        <v>147</v>
      </c>
      <c r="E36" s="105" t="s">
        <v>149</v>
      </c>
      <c r="F36" s="105" t="s">
        <v>40</v>
      </c>
      <c r="G36" s="102">
        <v>15</v>
      </c>
      <c r="H36" s="102">
        <v>20</v>
      </c>
      <c r="I36" s="63">
        <v>10</v>
      </c>
      <c r="J36" s="63">
        <v>10</v>
      </c>
      <c r="K36" s="106">
        <v>12</v>
      </c>
      <c r="L36" s="106">
        <v>12</v>
      </c>
      <c r="M36" s="68">
        <f t="shared" si="2"/>
        <v>44</v>
      </c>
      <c r="N36" s="36" t="s">
        <v>285</v>
      </c>
    </row>
    <row r="37" spans="1:14" ht="36" customHeight="1" x14ac:dyDescent="0.2">
      <c r="A37" s="84" t="s">
        <v>171</v>
      </c>
      <c r="B37" s="66" t="s">
        <v>7</v>
      </c>
      <c r="C37" s="69" t="s">
        <v>184</v>
      </c>
      <c r="D37" s="69" t="s">
        <v>263</v>
      </c>
      <c r="E37" s="67" t="s">
        <v>186</v>
      </c>
      <c r="F37" s="58" t="s">
        <v>187</v>
      </c>
      <c r="G37" s="102">
        <v>15</v>
      </c>
      <c r="H37" s="102">
        <v>24</v>
      </c>
      <c r="I37" s="63">
        <v>10</v>
      </c>
      <c r="J37" s="63">
        <v>11</v>
      </c>
      <c r="K37" s="106">
        <v>12</v>
      </c>
      <c r="L37" s="106">
        <v>11</v>
      </c>
      <c r="M37" s="64">
        <f t="shared" si="2"/>
        <v>44</v>
      </c>
      <c r="N37" s="36" t="s">
        <v>285</v>
      </c>
    </row>
    <row r="38" spans="1:14" s="12" customFormat="1" ht="47" customHeight="1" x14ac:dyDescent="0.2">
      <c r="A38" s="84" t="s">
        <v>17</v>
      </c>
      <c r="B38" s="66" t="s">
        <v>7</v>
      </c>
      <c r="C38" s="58" t="s">
        <v>52</v>
      </c>
      <c r="D38" s="58" t="s">
        <v>53</v>
      </c>
      <c r="E38" s="67" t="s">
        <v>54</v>
      </c>
      <c r="F38" s="67" t="s">
        <v>42</v>
      </c>
      <c r="G38" s="102">
        <v>15</v>
      </c>
      <c r="H38" s="102">
        <v>22</v>
      </c>
      <c r="I38" s="63">
        <v>10</v>
      </c>
      <c r="J38" s="63">
        <v>10</v>
      </c>
      <c r="K38" s="106">
        <v>11</v>
      </c>
      <c r="L38" s="106">
        <v>12</v>
      </c>
      <c r="M38" s="68">
        <f t="shared" si="2"/>
        <v>43</v>
      </c>
      <c r="N38" s="36" t="s">
        <v>285</v>
      </c>
    </row>
    <row r="39" spans="1:14" s="12" customFormat="1" ht="41" customHeight="1" x14ac:dyDescent="0.2">
      <c r="A39" s="84" t="s">
        <v>83</v>
      </c>
      <c r="B39" s="66" t="s">
        <v>7</v>
      </c>
      <c r="C39" s="69" t="s">
        <v>88</v>
      </c>
      <c r="D39" s="69" t="s">
        <v>90</v>
      </c>
      <c r="E39" s="105" t="s">
        <v>93</v>
      </c>
      <c r="F39" s="69" t="s">
        <v>92</v>
      </c>
      <c r="G39" s="102">
        <v>14</v>
      </c>
      <c r="H39" s="102">
        <v>22</v>
      </c>
      <c r="I39" s="63">
        <v>9</v>
      </c>
      <c r="J39" s="63">
        <v>10</v>
      </c>
      <c r="K39" s="106">
        <v>12</v>
      </c>
      <c r="L39" s="106">
        <v>12</v>
      </c>
      <c r="M39" s="68">
        <f t="shared" si="2"/>
        <v>43</v>
      </c>
      <c r="N39" s="36" t="s">
        <v>285</v>
      </c>
    </row>
    <row r="40" spans="1:14" s="12" customFormat="1" ht="41" customHeight="1" x14ac:dyDescent="0.2">
      <c r="A40" s="84" t="s">
        <v>200</v>
      </c>
      <c r="B40" s="66" t="s">
        <v>7</v>
      </c>
      <c r="C40" s="58" t="s">
        <v>231</v>
      </c>
      <c r="D40" s="58" t="s">
        <v>234</v>
      </c>
      <c r="E40" s="67" t="s">
        <v>232</v>
      </c>
      <c r="F40" s="58" t="s">
        <v>233</v>
      </c>
      <c r="G40" s="102">
        <v>13</v>
      </c>
      <c r="H40" s="103">
        <v>23</v>
      </c>
      <c r="I40" s="63">
        <v>8</v>
      </c>
      <c r="J40" s="63">
        <v>11</v>
      </c>
      <c r="K40" s="104">
        <v>12</v>
      </c>
      <c r="L40" s="104">
        <v>11</v>
      </c>
      <c r="M40" s="68">
        <f t="shared" si="2"/>
        <v>42</v>
      </c>
      <c r="N40" s="36" t="s">
        <v>285</v>
      </c>
    </row>
    <row r="41" spans="1:14" ht="50" customHeight="1" x14ac:dyDescent="0.2">
      <c r="A41" s="84" t="s">
        <v>170</v>
      </c>
      <c r="B41" s="66" t="s">
        <v>7</v>
      </c>
      <c r="C41" s="69" t="s">
        <v>270</v>
      </c>
      <c r="D41" s="69" t="s">
        <v>185</v>
      </c>
      <c r="E41" s="67" t="s">
        <v>186</v>
      </c>
      <c r="F41" s="58" t="s">
        <v>187</v>
      </c>
      <c r="G41" s="102">
        <v>17</v>
      </c>
      <c r="H41" s="102">
        <v>16</v>
      </c>
      <c r="I41" s="63">
        <v>12</v>
      </c>
      <c r="J41" s="63">
        <v>8</v>
      </c>
      <c r="K41" s="106">
        <v>12</v>
      </c>
      <c r="L41" s="106">
        <v>9</v>
      </c>
      <c r="M41" s="64">
        <f t="shared" si="2"/>
        <v>41</v>
      </c>
      <c r="N41" s="36" t="s">
        <v>285</v>
      </c>
    </row>
    <row r="42" spans="1:14" ht="43" customHeight="1" x14ac:dyDescent="0.2">
      <c r="A42" s="84" t="s">
        <v>172</v>
      </c>
      <c r="B42" s="66" t="s">
        <v>7</v>
      </c>
      <c r="C42" s="58" t="s">
        <v>205</v>
      </c>
      <c r="D42" s="58" t="s">
        <v>206</v>
      </c>
      <c r="E42" s="67" t="s">
        <v>207</v>
      </c>
      <c r="F42" s="87" t="s">
        <v>259</v>
      </c>
      <c r="G42" s="102">
        <v>16</v>
      </c>
      <c r="H42" s="103">
        <v>16</v>
      </c>
      <c r="I42" s="63">
        <v>11</v>
      </c>
      <c r="J42" s="63">
        <v>8</v>
      </c>
      <c r="K42" s="104">
        <v>11</v>
      </c>
      <c r="L42" s="104">
        <v>11</v>
      </c>
      <c r="M42" s="64">
        <f t="shared" si="2"/>
        <v>41</v>
      </c>
      <c r="N42" s="36" t="s">
        <v>285</v>
      </c>
    </row>
    <row r="43" spans="1:14" s="12" customFormat="1" ht="41" customHeight="1" x14ac:dyDescent="0.2">
      <c r="A43" s="84" t="s">
        <v>19</v>
      </c>
      <c r="B43" s="66" t="s">
        <v>7</v>
      </c>
      <c r="C43" s="58" t="s">
        <v>74</v>
      </c>
      <c r="D43" s="58" t="s">
        <v>75</v>
      </c>
      <c r="E43" s="67" t="s">
        <v>54</v>
      </c>
      <c r="F43" s="67" t="s">
        <v>42</v>
      </c>
      <c r="G43" s="102">
        <v>12</v>
      </c>
      <c r="H43" s="103">
        <v>15</v>
      </c>
      <c r="I43" s="63">
        <v>8</v>
      </c>
      <c r="J43" s="63">
        <v>8</v>
      </c>
      <c r="K43" s="104">
        <v>11</v>
      </c>
      <c r="L43" s="104">
        <v>12</v>
      </c>
      <c r="M43" s="68">
        <f t="shared" si="2"/>
        <v>39</v>
      </c>
      <c r="N43" s="37" t="s">
        <v>286</v>
      </c>
    </row>
    <row r="44" spans="1:14" s="12" customFormat="1" ht="44" customHeight="1" x14ac:dyDescent="0.2">
      <c r="A44" s="84" t="s">
        <v>21</v>
      </c>
      <c r="B44" s="66" t="s">
        <v>8</v>
      </c>
      <c r="C44" s="69" t="s">
        <v>89</v>
      </c>
      <c r="D44" s="69" t="s">
        <v>91</v>
      </c>
      <c r="E44" s="105" t="s">
        <v>94</v>
      </c>
      <c r="F44" s="108" t="s">
        <v>260</v>
      </c>
      <c r="G44" s="102">
        <v>14</v>
      </c>
      <c r="H44" s="102">
        <v>19</v>
      </c>
      <c r="I44" s="63">
        <v>9</v>
      </c>
      <c r="J44" s="63">
        <v>9</v>
      </c>
      <c r="K44" s="106">
        <v>10</v>
      </c>
      <c r="L44" s="106">
        <v>11</v>
      </c>
      <c r="M44" s="68">
        <f t="shared" si="2"/>
        <v>39</v>
      </c>
      <c r="N44" s="37" t="s">
        <v>286</v>
      </c>
    </row>
    <row r="45" spans="1:14" s="12" customFormat="1" ht="41" customHeight="1" x14ac:dyDescent="0.2">
      <c r="A45" s="84" t="s">
        <v>80</v>
      </c>
      <c r="B45" s="66" t="s">
        <v>7</v>
      </c>
      <c r="C45" s="58" t="s">
        <v>132</v>
      </c>
      <c r="D45" s="58" t="s">
        <v>133</v>
      </c>
      <c r="E45" s="67" t="s">
        <v>106</v>
      </c>
      <c r="F45" s="58" t="s">
        <v>105</v>
      </c>
      <c r="G45" s="102">
        <v>14</v>
      </c>
      <c r="H45" s="103">
        <v>14</v>
      </c>
      <c r="I45" s="63">
        <v>9</v>
      </c>
      <c r="J45" s="63">
        <v>8</v>
      </c>
      <c r="K45" s="104">
        <v>11</v>
      </c>
      <c r="L45" s="104">
        <v>10</v>
      </c>
      <c r="M45" s="68">
        <f t="shared" si="2"/>
        <v>38</v>
      </c>
      <c r="N45" s="37" t="s">
        <v>286</v>
      </c>
    </row>
    <row r="46" spans="1:14" s="12" customFormat="1" ht="45" customHeight="1" x14ac:dyDescent="0.2">
      <c r="A46" s="84" t="s">
        <v>220</v>
      </c>
      <c r="B46" s="66" t="s">
        <v>7</v>
      </c>
      <c r="C46" s="58" t="s">
        <v>161</v>
      </c>
      <c r="D46" s="58" t="s">
        <v>160</v>
      </c>
      <c r="E46" s="67" t="s">
        <v>219</v>
      </c>
      <c r="F46" s="58" t="s">
        <v>162</v>
      </c>
      <c r="G46" s="102">
        <v>15</v>
      </c>
      <c r="H46" s="103">
        <v>18</v>
      </c>
      <c r="I46" s="63">
        <v>10</v>
      </c>
      <c r="J46" s="63">
        <v>9</v>
      </c>
      <c r="K46" s="104">
        <v>8</v>
      </c>
      <c r="L46" s="104">
        <v>8</v>
      </c>
      <c r="M46" s="68">
        <f t="shared" si="2"/>
        <v>35</v>
      </c>
      <c r="N46" s="37" t="s">
        <v>286</v>
      </c>
    </row>
    <row r="47" spans="1:14" ht="50" customHeight="1" x14ac:dyDescent="0.2">
      <c r="A47" s="84" t="s">
        <v>153</v>
      </c>
      <c r="B47" s="66" t="s">
        <v>7</v>
      </c>
      <c r="C47" s="58" t="s">
        <v>174</v>
      </c>
      <c r="D47" s="58" t="s">
        <v>176</v>
      </c>
      <c r="E47" s="67" t="s">
        <v>175</v>
      </c>
      <c r="F47" s="58" t="s">
        <v>128</v>
      </c>
      <c r="G47" s="102">
        <v>14</v>
      </c>
      <c r="H47" s="103">
        <v>10</v>
      </c>
      <c r="I47" s="63">
        <v>9</v>
      </c>
      <c r="J47" s="63">
        <v>7</v>
      </c>
      <c r="K47" s="104">
        <v>12</v>
      </c>
      <c r="L47" s="104">
        <v>5</v>
      </c>
      <c r="M47" s="64">
        <f t="shared" si="2"/>
        <v>33</v>
      </c>
    </row>
    <row r="48" spans="1:14" s="12" customFormat="1" ht="41" customHeight="1" x14ac:dyDescent="0.2">
      <c r="A48" s="84" t="s">
        <v>142</v>
      </c>
      <c r="B48" s="66" t="s">
        <v>7</v>
      </c>
      <c r="C48" s="58" t="s">
        <v>151</v>
      </c>
      <c r="D48" s="58" t="s">
        <v>152</v>
      </c>
      <c r="E48" s="67" t="s">
        <v>102</v>
      </c>
      <c r="F48" s="105" t="s">
        <v>40</v>
      </c>
      <c r="G48" s="102">
        <v>10</v>
      </c>
      <c r="H48" s="103">
        <v>11</v>
      </c>
      <c r="I48" s="63">
        <v>7</v>
      </c>
      <c r="J48" s="63">
        <v>7</v>
      </c>
      <c r="K48" s="104">
        <v>9</v>
      </c>
      <c r="L48" s="104">
        <v>9</v>
      </c>
      <c r="M48" s="68">
        <f t="shared" si="2"/>
        <v>32</v>
      </c>
    </row>
    <row r="49" spans="1:14" s="12" customFormat="1" ht="42" customHeight="1" thickBot="1" x14ac:dyDescent="0.25">
      <c r="A49" s="84" t="s">
        <v>15</v>
      </c>
      <c r="B49" s="66" t="s">
        <v>7</v>
      </c>
      <c r="C49" s="109" t="s">
        <v>33</v>
      </c>
      <c r="D49" s="105" t="s">
        <v>34</v>
      </c>
      <c r="E49" s="109" t="s">
        <v>35</v>
      </c>
      <c r="F49" s="69" t="s">
        <v>42</v>
      </c>
      <c r="G49" s="102">
        <v>8</v>
      </c>
      <c r="H49" s="102">
        <v>11</v>
      </c>
      <c r="I49" s="63">
        <v>6</v>
      </c>
      <c r="J49" s="63">
        <v>7</v>
      </c>
      <c r="K49" s="106">
        <v>4</v>
      </c>
      <c r="L49" s="106">
        <v>7</v>
      </c>
      <c r="M49" s="110">
        <f t="shared" si="2"/>
        <v>24</v>
      </c>
    </row>
    <row r="50" spans="1:14" ht="86" customHeight="1" x14ac:dyDescent="0.2">
      <c r="A50" s="145" t="s">
        <v>249</v>
      </c>
      <c r="B50" s="146"/>
      <c r="C50" s="147"/>
      <c r="D50" s="3"/>
      <c r="E50" s="4"/>
      <c r="F50" s="4"/>
      <c r="G50" s="41" t="s">
        <v>265</v>
      </c>
      <c r="H50" s="41" t="s">
        <v>273</v>
      </c>
      <c r="I50" s="4"/>
      <c r="J50" s="4"/>
      <c r="K50" s="4"/>
      <c r="L50" s="4"/>
      <c r="M50" s="4"/>
    </row>
    <row r="51" spans="1:14" ht="44" customHeight="1" thickBot="1" x14ac:dyDescent="0.25">
      <c r="A51" s="45" t="s">
        <v>0</v>
      </c>
      <c r="B51" s="46" t="s">
        <v>6</v>
      </c>
      <c r="C51" s="47" t="s">
        <v>2</v>
      </c>
      <c r="D51" s="47" t="s">
        <v>1</v>
      </c>
      <c r="E51" s="47" t="s">
        <v>3</v>
      </c>
      <c r="F51" s="7" t="s">
        <v>280</v>
      </c>
      <c r="G51" s="49" t="s">
        <v>261</v>
      </c>
      <c r="H51" s="49" t="s">
        <v>272</v>
      </c>
      <c r="I51" s="49" t="s">
        <v>251</v>
      </c>
      <c r="J51" s="49" t="s">
        <v>252</v>
      </c>
      <c r="K51" s="50" t="s">
        <v>275</v>
      </c>
      <c r="L51" s="50" t="s">
        <v>276</v>
      </c>
      <c r="M51" s="51" t="s">
        <v>253</v>
      </c>
    </row>
    <row r="52" spans="1:14" s="12" customFormat="1" ht="49" customHeight="1" x14ac:dyDescent="0.2">
      <c r="A52" s="79" t="s">
        <v>62</v>
      </c>
      <c r="B52" s="80" t="s">
        <v>7</v>
      </c>
      <c r="C52" s="52" t="s">
        <v>67</v>
      </c>
      <c r="D52" s="52" t="s">
        <v>68</v>
      </c>
      <c r="E52" s="52" t="s">
        <v>70</v>
      </c>
      <c r="F52" s="52" t="s">
        <v>69</v>
      </c>
      <c r="G52" s="53">
        <v>17</v>
      </c>
      <c r="H52" s="81">
        <v>28</v>
      </c>
      <c r="I52" s="82">
        <v>12</v>
      </c>
      <c r="J52" s="82">
        <v>12</v>
      </c>
      <c r="K52" s="82">
        <v>12</v>
      </c>
      <c r="L52" s="82">
        <v>12</v>
      </c>
      <c r="M52" s="83">
        <f t="shared" ref="M52:M61" si="3">SUM(I52:L52)</f>
        <v>48</v>
      </c>
      <c r="N52" s="35" t="s">
        <v>281</v>
      </c>
    </row>
    <row r="53" spans="1:14" s="12" customFormat="1" ht="49" customHeight="1" x14ac:dyDescent="0.2">
      <c r="A53" s="84" t="s">
        <v>64</v>
      </c>
      <c r="B53" s="66" t="s">
        <v>7</v>
      </c>
      <c r="C53" s="58" t="s">
        <v>95</v>
      </c>
      <c r="D53" s="58" t="s">
        <v>96</v>
      </c>
      <c r="E53" s="58" t="s">
        <v>97</v>
      </c>
      <c r="F53" s="58" t="s">
        <v>41</v>
      </c>
      <c r="G53" s="59">
        <v>17</v>
      </c>
      <c r="H53" s="60">
        <v>29</v>
      </c>
      <c r="I53" s="63">
        <v>12</v>
      </c>
      <c r="J53" s="63">
        <v>12</v>
      </c>
      <c r="K53" s="61">
        <v>12</v>
      </c>
      <c r="L53" s="63">
        <v>12</v>
      </c>
      <c r="M53" s="85">
        <f t="shared" si="3"/>
        <v>48</v>
      </c>
      <c r="N53" s="35" t="s">
        <v>281</v>
      </c>
    </row>
    <row r="54" spans="1:14" s="12" customFormat="1" ht="49" customHeight="1" x14ac:dyDescent="0.2">
      <c r="A54" s="84" t="s">
        <v>65</v>
      </c>
      <c r="B54" s="66" t="s">
        <v>7</v>
      </c>
      <c r="C54" s="58" t="s">
        <v>114</v>
      </c>
      <c r="D54" s="58" t="s">
        <v>115</v>
      </c>
      <c r="E54" s="58" t="s">
        <v>117</v>
      </c>
      <c r="F54" s="58" t="s">
        <v>116</v>
      </c>
      <c r="G54" s="59">
        <v>17</v>
      </c>
      <c r="H54" s="60">
        <v>28</v>
      </c>
      <c r="I54" s="63">
        <v>12</v>
      </c>
      <c r="J54" s="63">
        <v>12</v>
      </c>
      <c r="K54" s="61">
        <v>12</v>
      </c>
      <c r="L54" s="63">
        <v>12</v>
      </c>
      <c r="M54" s="85">
        <f t="shared" si="3"/>
        <v>48</v>
      </c>
      <c r="N54" s="35" t="s">
        <v>281</v>
      </c>
    </row>
    <row r="55" spans="1:14" s="12" customFormat="1" ht="49" customHeight="1" x14ac:dyDescent="0.2">
      <c r="A55" s="84" t="s">
        <v>63</v>
      </c>
      <c r="B55" s="66" t="s">
        <v>7</v>
      </c>
      <c r="C55" s="58" t="s">
        <v>71</v>
      </c>
      <c r="D55" s="58" t="s">
        <v>72</v>
      </c>
      <c r="E55" s="58" t="s">
        <v>73</v>
      </c>
      <c r="F55" s="58" t="s">
        <v>99</v>
      </c>
      <c r="G55" s="59">
        <v>15</v>
      </c>
      <c r="H55" s="60">
        <v>28</v>
      </c>
      <c r="I55" s="63">
        <v>10</v>
      </c>
      <c r="J55" s="63">
        <v>12</v>
      </c>
      <c r="K55" s="63">
        <v>12</v>
      </c>
      <c r="L55" s="63">
        <v>12</v>
      </c>
      <c r="M55" s="85">
        <f t="shared" si="3"/>
        <v>46</v>
      </c>
      <c r="N55" s="35" t="s">
        <v>281</v>
      </c>
    </row>
    <row r="56" spans="1:14" s="159" customFormat="1" ht="46" customHeight="1" x14ac:dyDescent="0.2">
      <c r="A56" s="152" t="s">
        <v>11</v>
      </c>
      <c r="B56" s="153" t="s">
        <v>7</v>
      </c>
      <c r="C56" s="154" t="s">
        <v>107</v>
      </c>
      <c r="D56" s="154" t="s">
        <v>108</v>
      </c>
      <c r="E56" s="154" t="s">
        <v>110</v>
      </c>
      <c r="F56" s="154" t="s">
        <v>109</v>
      </c>
      <c r="G56" s="155">
        <v>17</v>
      </c>
      <c r="H56" s="156">
        <v>29</v>
      </c>
      <c r="I56" s="157">
        <v>12</v>
      </c>
      <c r="J56" s="157">
        <v>12</v>
      </c>
      <c r="K56" s="157">
        <v>12</v>
      </c>
      <c r="L56" s="157">
        <v>10</v>
      </c>
      <c r="M56" s="158">
        <f t="shared" si="3"/>
        <v>46</v>
      </c>
      <c r="N56" s="35" t="s">
        <v>281</v>
      </c>
    </row>
    <row r="57" spans="1:14" s="12" customFormat="1" ht="40" customHeight="1" x14ac:dyDescent="0.2">
      <c r="A57" s="84" t="s">
        <v>13</v>
      </c>
      <c r="B57" s="66" t="s">
        <v>7</v>
      </c>
      <c r="C57" s="69" t="s">
        <v>55</v>
      </c>
      <c r="D57" s="69" t="s">
        <v>57</v>
      </c>
      <c r="E57" s="69" t="s">
        <v>58</v>
      </c>
      <c r="F57" s="58" t="s">
        <v>40</v>
      </c>
      <c r="G57" s="59">
        <v>16</v>
      </c>
      <c r="H57" s="70">
        <v>29</v>
      </c>
      <c r="I57" s="61">
        <v>11</v>
      </c>
      <c r="J57" s="63">
        <v>12</v>
      </c>
      <c r="K57" s="61">
        <v>12</v>
      </c>
      <c r="L57" s="61">
        <v>11</v>
      </c>
      <c r="M57" s="85">
        <f t="shared" si="3"/>
        <v>46</v>
      </c>
      <c r="N57" s="35" t="s">
        <v>281</v>
      </c>
    </row>
    <row r="58" spans="1:14" s="12" customFormat="1" ht="40" customHeight="1" x14ac:dyDescent="0.2">
      <c r="A58" s="84" t="s">
        <v>14</v>
      </c>
      <c r="B58" s="66" t="s">
        <v>7</v>
      </c>
      <c r="C58" s="69" t="s">
        <v>56</v>
      </c>
      <c r="D58" s="69" t="s">
        <v>57</v>
      </c>
      <c r="E58" s="69" t="s">
        <v>58</v>
      </c>
      <c r="F58" s="58" t="s">
        <v>40</v>
      </c>
      <c r="G58" s="59">
        <v>15</v>
      </c>
      <c r="H58" s="70">
        <v>28</v>
      </c>
      <c r="I58" s="63">
        <v>10</v>
      </c>
      <c r="J58" s="63">
        <v>12</v>
      </c>
      <c r="K58" s="61">
        <v>12</v>
      </c>
      <c r="L58" s="61">
        <v>11</v>
      </c>
      <c r="M58" s="85">
        <f t="shared" si="3"/>
        <v>45</v>
      </c>
      <c r="N58" s="36" t="s">
        <v>285</v>
      </c>
    </row>
    <row r="59" spans="1:14" s="12" customFormat="1" ht="36" customHeight="1" x14ac:dyDescent="0.2">
      <c r="A59" s="84" t="s">
        <v>12</v>
      </c>
      <c r="B59" s="66" t="s">
        <v>7</v>
      </c>
      <c r="C59" s="58" t="s">
        <v>37</v>
      </c>
      <c r="D59" s="58" t="s">
        <v>38</v>
      </c>
      <c r="E59" s="58" t="s">
        <v>39</v>
      </c>
      <c r="F59" s="58" t="s">
        <v>40</v>
      </c>
      <c r="G59" s="59">
        <v>13</v>
      </c>
      <c r="H59" s="70">
        <v>29</v>
      </c>
      <c r="I59" s="86">
        <v>8</v>
      </c>
      <c r="J59" s="63">
        <v>12</v>
      </c>
      <c r="K59" s="61">
        <v>11</v>
      </c>
      <c r="L59" s="63">
        <v>10</v>
      </c>
      <c r="M59" s="85">
        <f t="shared" si="3"/>
        <v>41</v>
      </c>
      <c r="N59" s="36" t="s">
        <v>285</v>
      </c>
    </row>
    <row r="60" spans="1:14" s="12" customFormat="1" ht="42" customHeight="1" x14ac:dyDescent="0.2">
      <c r="A60" s="84" t="s">
        <v>66</v>
      </c>
      <c r="B60" s="66" t="s">
        <v>7</v>
      </c>
      <c r="C60" s="58" t="s">
        <v>134</v>
      </c>
      <c r="D60" s="58" t="s">
        <v>136</v>
      </c>
      <c r="E60" s="58" t="s">
        <v>135</v>
      </c>
      <c r="F60" s="87" t="s">
        <v>271</v>
      </c>
      <c r="G60" s="59">
        <v>15</v>
      </c>
      <c r="H60" s="70">
        <v>26</v>
      </c>
      <c r="I60" s="63">
        <v>10</v>
      </c>
      <c r="J60" s="63">
        <v>11</v>
      </c>
      <c r="K60" s="61">
        <v>10</v>
      </c>
      <c r="L60" s="61">
        <v>9</v>
      </c>
      <c r="M60" s="85">
        <f t="shared" si="3"/>
        <v>40</v>
      </c>
      <c r="N60" s="37" t="s">
        <v>286</v>
      </c>
    </row>
    <row r="61" spans="1:14" s="12" customFormat="1" ht="39" customHeight="1" thickBot="1" x14ac:dyDescent="0.25">
      <c r="A61" s="88" t="s">
        <v>137</v>
      </c>
      <c r="B61" s="89" t="s">
        <v>7</v>
      </c>
      <c r="C61" s="90" t="s">
        <v>154</v>
      </c>
      <c r="D61" s="90" t="s">
        <v>155</v>
      </c>
      <c r="E61" s="90" t="s">
        <v>156</v>
      </c>
      <c r="F61" s="90" t="s">
        <v>40</v>
      </c>
      <c r="G61" s="91">
        <v>14</v>
      </c>
      <c r="H61" s="92">
        <v>23</v>
      </c>
      <c r="I61" s="93">
        <v>9</v>
      </c>
      <c r="J61" s="94">
        <v>10</v>
      </c>
      <c r="K61" s="94">
        <v>11</v>
      </c>
      <c r="L61" s="94">
        <v>4</v>
      </c>
      <c r="M61" s="95">
        <f t="shared" si="3"/>
        <v>34</v>
      </c>
    </row>
    <row r="62" spans="1:14" ht="99" customHeight="1" x14ac:dyDescent="0.2">
      <c r="A62" s="145" t="s">
        <v>250</v>
      </c>
      <c r="B62" s="146"/>
      <c r="C62" s="147"/>
      <c r="D62" s="3"/>
      <c r="E62" s="4"/>
      <c r="F62" s="4"/>
      <c r="G62" s="41" t="s">
        <v>278</v>
      </c>
      <c r="H62" s="41" t="s">
        <v>279</v>
      </c>
      <c r="I62" s="4"/>
      <c r="J62" s="4"/>
      <c r="K62" s="4"/>
      <c r="L62" s="4"/>
      <c r="M62" s="4"/>
    </row>
    <row r="63" spans="1:14" ht="32" customHeight="1" thickBot="1" x14ac:dyDescent="0.25">
      <c r="A63" s="45" t="s">
        <v>0</v>
      </c>
      <c r="B63" s="46" t="s">
        <v>6</v>
      </c>
      <c r="C63" s="47" t="s">
        <v>2</v>
      </c>
      <c r="D63" s="47" t="s">
        <v>1</v>
      </c>
      <c r="E63" s="47" t="s">
        <v>3</v>
      </c>
      <c r="F63" s="7" t="s">
        <v>280</v>
      </c>
      <c r="G63" s="49" t="s">
        <v>277</v>
      </c>
      <c r="H63" s="49" t="s">
        <v>257</v>
      </c>
      <c r="I63" s="49" t="s">
        <v>251</v>
      </c>
      <c r="J63" s="49" t="s">
        <v>252</v>
      </c>
      <c r="K63" s="50" t="s">
        <v>275</v>
      </c>
      <c r="L63" s="50" t="s">
        <v>276</v>
      </c>
      <c r="M63" s="51" t="s">
        <v>253</v>
      </c>
    </row>
    <row r="64" spans="1:14" s="167" customFormat="1" ht="33" customHeight="1" x14ac:dyDescent="0.2">
      <c r="A64" s="160" t="s">
        <v>5</v>
      </c>
      <c r="B64" s="161" t="s">
        <v>9</v>
      </c>
      <c r="C64" s="162" t="s">
        <v>138</v>
      </c>
      <c r="D64" s="162" t="s">
        <v>140</v>
      </c>
      <c r="E64" s="162" t="s">
        <v>139</v>
      </c>
      <c r="F64" s="162" t="s">
        <v>116</v>
      </c>
      <c r="G64" s="163">
        <v>10</v>
      </c>
      <c r="H64" s="164">
        <v>22</v>
      </c>
      <c r="I64" s="54">
        <v>12</v>
      </c>
      <c r="J64" s="54">
        <v>12</v>
      </c>
      <c r="K64" s="165">
        <v>12</v>
      </c>
      <c r="L64" s="165">
        <v>12</v>
      </c>
      <c r="M64" s="166">
        <f t="shared" ref="M64:M69" si="4">SUM(I64:L64)</f>
        <v>48</v>
      </c>
      <c r="N64" s="35" t="s">
        <v>281</v>
      </c>
    </row>
    <row r="65" spans="1:14" ht="32" customHeight="1" x14ac:dyDescent="0.2">
      <c r="A65" s="56" t="s">
        <v>203</v>
      </c>
      <c r="B65" s="57" t="s">
        <v>9</v>
      </c>
      <c r="C65" s="58" t="s">
        <v>202</v>
      </c>
      <c r="D65" s="58" t="s">
        <v>190</v>
      </c>
      <c r="E65" s="58" t="s">
        <v>191</v>
      </c>
      <c r="F65" s="58" t="s">
        <v>204</v>
      </c>
      <c r="G65" s="59">
        <v>10</v>
      </c>
      <c r="H65" s="60">
        <v>16</v>
      </c>
      <c r="I65" s="61">
        <v>12</v>
      </c>
      <c r="J65" s="61">
        <v>10</v>
      </c>
      <c r="K65" s="62">
        <v>12</v>
      </c>
      <c r="L65" s="63">
        <v>9</v>
      </c>
      <c r="M65" s="64">
        <f t="shared" si="4"/>
        <v>43</v>
      </c>
      <c r="N65" s="36" t="s">
        <v>285</v>
      </c>
    </row>
    <row r="66" spans="1:14" s="12" customFormat="1" ht="36" customHeight="1" x14ac:dyDescent="0.2">
      <c r="A66" s="65" t="s">
        <v>10</v>
      </c>
      <c r="B66" s="66" t="s">
        <v>8</v>
      </c>
      <c r="C66" s="58" t="s">
        <v>76</v>
      </c>
      <c r="D66" s="58" t="s">
        <v>77</v>
      </c>
      <c r="E66" s="58" t="s">
        <v>78</v>
      </c>
      <c r="F66" s="67" t="s">
        <v>42</v>
      </c>
      <c r="G66" s="59">
        <v>8</v>
      </c>
      <c r="H66" s="60">
        <v>19</v>
      </c>
      <c r="I66" s="61">
        <v>10</v>
      </c>
      <c r="J66" s="63">
        <v>11</v>
      </c>
      <c r="K66" s="62">
        <v>10</v>
      </c>
      <c r="L66" s="62">
        <v>12</v>
      </c>
      <c r="M66" s="68">
        <f t="shared" si="4"/>
        <v>43</v>
      </c>
      <c r="N66" s="36" t="s">
        <v>285</v>
      </c>
    </row>
    <row r="67" spans="1:14" ht="32" customHeight="1" x14ac:dyDescent="0.2">
      <c r="A67" s="56" t="s">
        <v>31</v>
      </c>
      <c r="B67" s="57" t="s">
        <v>9</v>
      </c>
      <c r="C67" s="69" t="s">
        <v>163</v>
      </c>
      <c r="D67" s="69" t="s">
        <v>169</v>
      </c>
      <c r="E67" s="69" t="s">
        <v>167</v>
      </c>
      <c r="F67" s="69" t="s">
        <v>109</v>
      </c>
      <c r="G67" s="59">
        <v>8</v>
      </c>
      <c r="H67" s="70">
        <v>20</v>
      </c>
      <c r="I67" s="61">
        <v>10</v>
      </c>
      <c r="J67" s="63">
        <v>11</v>
      </c>
      <c r="K67" s="63">
        <v>10</v>
      </c>
      <c r="L67" s="63">
        <v>9</v>
      </c>
      <c r="M67" s="64">
        <f t="shared" si="4"/>
        <v>40</v>
      </c>
      <c r="N67" s="37" t="s">
        <v>286</v>
      </c>
    </row>
    <row r="68" spans="1:14" ht="35" customHeight="1" x14ac:dyDescent="0.2">
      <c r="A68" s="56" t="s">
        <v>189</v>
      </c>
      <c r="B68" s="57" t="s">
        <v>9</v>
      </c>
      <c r="C68" s="58" t="s">
        <v>188</v>
      </c>
      <c r="D68" s="58" t="s">
        <v>190</v>
      </c>
      <c r="E68" s="58" t="s">
        <v>191</v>
      </c>
      <c r="F68" s="58" t="s">
        <v>274</v>
      </c>
      <c r="G68" s="59">
        <v>3</v>
      </c>
      <c r="H68" s="60">
        <v>12</v>
      </c>
      <c r="I68" s="63">
        <v>7</v>
      </c>
      <c r="J68" s="61">
        <v>9</v>
      </c>
      <c r="K68" s="62">
        <v>12</v>
      </c>
      <c r="L68" s="62">
        <v>8</v>
      </c>
      <c r="M68" s="64">
        <f t="shared" si="4"/>
        <v>36</v>
      </c>
      <c r="N68" s="37" t="s">
        <v>286</v>
      </c>
    </row>
    <row r="69" spans="1:14" ht="36" customHeight="1" thickBot="1" x14ac:dyDescent="0.25">
      <c r="A69" s="71" t="s">
        <v>32</v>
      </c>
      <c r="B69" s="72" t="s">
        <v>9</v>
      </c>
      <c r="C69" s="73" t="s">
        <v>164</v>
      </c>
      <c r="D69" s="73" t="s">
        <v>165</v>
      </c>
      <c r="E69" s="73" t="s">
        <v>168</v>
      </c>
      <c r="F69" s="73" t="s">
        <v>166</v>
      </c>
      <c r="G69" s="74">
        <v>5</v>
      </c>
      <c r="H69" s="75">
        <v>12</v>
      </c>
      <c r="I69" s="76">
        <v>8</v>
      </c>
      <c r="J69" s="77">
        <v>9</v>
      </c>
      <c r="K69" s="76">
        <v>12</v>
      </c>
      <c r="L69" s="76">
        <v>6</v>
      </c>
      <c r="M69" s="78">
        <f t="shared" si="4"/>
        <v>35</v>
      </c>
      <c r="N69" s="37" t="s">
        <v>286</v>
      </c>
    </row>
  </sheetData>
  <sheetProtection algorithmName="SHA-512" hashValue="HgJMph5DCmtu1UJwfLej8jihDL+gCZk6/p41LLJC9cG3UqvH48ylz+LGOzCwlv8E/PgwJvGwh+BXLlaqKRWdhA==" saltValue="xiAhkRD4Y4C6YS6Dm5CbdQ==" spinCount="100000" sheet="1" objects="1" scenarios="1"/>
  <mergeCells count="6">
    <mergeCell ref="A2:C2"/>
    <mergeCell ref="A1:G1"/>
    <mergeCell ref="A62:C62"/>
    <mergeCell ref="A15:C15"/>
    <mergeCell ref="A24:C24"/>
    <mergeCell ref="A50:C50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7E0E-BB45-0B49-8B63-781AD6C36C65}">
  <dimension ref="A1:O58"/>
  <sheetViews>
    <sheetView zoomScale="80" zoomScaleNormal="80" workbookViewId="0">
      <selection sqref="A1:XFD60"/>
    </sheetView>
  </sheetViews>
  <sheetFormatPr baseColWidth="10" defaultRowHeight="16" x14ac:dyDescent="0.2"/>
  <cols>
    <col min="1" max="1" width="12" customWidth="1"/>
    <col min="2" max="2" width="17.1640625" customWidth="1"/>
    <col min="3" max="3" width="29.6640625" customWidth="1"/>
    <col min="4" max="4" width="46" customWidth="1"/>
    <col min="5" max="5" width="23.6640625" customWidth="1"/>
    <col min="6" max="6" width="25.83203125" customWidth="1"/>
    <col min="7" max="7" width="34.1640625" customWidth="1"/>
    <col min="8" max="8" width="22.6640625" customWidth="1"/>
    <col min="9" max="9" width="33.1640625" customWidth="1"/>
    <col min="10" max="10" width="34.1640625" customWidth="1"/>
    <col min="11" max="11" width="24.83203125" customWidth="1"/>
    <col min="14" max="14" width="16.5" customWidth="1"/>
    <col min="15" max="15" width="20.83203125" customWidth="1"/>
  </cols>
  <sheetData>
    <row r="1" spans="1:15" ht="68" customHeight="1" thickBot="1" x14ac:dyDescent="0.25">
      <c r="A1" s="148"/>
      <c r="B1" s="148"/>
      <c r="C1" s="148"/>
      <c r="D1" s="148"/>
      <c r="E1" s="148"/>
      <c r="F1" s="148"/>
      <c r="G1" s="148"/>
      <c r="H1" s="2"/>
      <c r="J1" s="1"/>
    </row>
    <row r="2" spans="1:15" ht="61" customHeight="1" x14ac:dyDescent="0.2">
      <c r="A2" s="149"/>
      <c r="B2" s="150"/>
      <c r="C2" s="151"/>
      <c r="D2" s="3"/>
      <c r="E2" s="4"/>
      <c r="F2" s="4"/>
      <c r="G2" s="4"/>
      <c r="H2" s="4"/>
      <c r="I2" s="4"/>
      <c r="J2" s="4"/>
      <c r="K2" s="13"/>
      <c r="L2" s="133"/>
      <c r="M2" s="34"/>
      <c r="N2" s="34"/>
      <c r="O2" s="12"/>
    </row>
    <row r="3" spans="1:15" ht="32" customHeight="1" thickBot="1" x14ac:dyDescent="0.25">
      <c r="A3" s="5"/>
      <c r="B3" s="11"/>
      <c r="C3" s="6"/>
      <c r="D3" s="6"/>
      <c r="E3" s="6"/>
      <c r="F3" s="7"/>
      <c r="G3" s="7"/>
      <c r="H3" s="7"/>
      <c r="I3" s="134"/>
      <c r="J3" s="135"/>
      <c r="K3" s="8"/>
    </row>
    <row r="4" spans="1:15" ht="104" customHeight="1" x14ac:dyDescent="0.2">
      <c r="A4" s="38"/>
      <c r="B4" s="39"/>
      <c r="C4" s="9"/>
      <c r="D4" s="136"/>
      <c r="E4" s="40"/>
      <c r="F4" s="137"/>
      <c r="G4" s="9"/>
      <c r="H4" s="9"/>
      <c r="I4" s="138"/>
      <c r="J4" s="12"/>
      <c r="K4" s="9"/>
    </row>
    <row r="5" spans="1:15" ht="45" customHeight="1" x14ac:dyDescent="0.2">
      <c r="A5" s="38"/>
      <c r="B5" s="39"/>
      <c r="C5" s="9"/>
      <c r="D5" s="40"/>
      <c r="E5" s="40"/>
      <c r="F5" s="137"/>
      <c r="G5" s="9"/>
      <c r="H5" s="9"/>
      <c r="I5" s="43"/>
      <c r="J5" s="12"/>
      <c r="K5" s="9"/>
    </row>
    <row r="6" spans="1:15" ht="45" customHeight="1" x14ac:dyDescent="0.2">
      <c r="A6" s="38"/>
      <c r="B6" s="39"/>
      <c r="C6" s="9"/>
      <c r="D6" s="40"/>
      <c r="E6" s="40"/>
      <c r="F6" s="137"/>
      <c r="G6" s="9"/>
      <c r="H6" s="9"/>
      <c r="I6" s="43"/>
      <c r="J6" s="12"/>
      <c r="K6" s="9"/>
    </row>
    <row r="7" spans="1:15" ht="49" customHeight="1" x14ac:dyDescent="0.2">
      <c r="A7" s="38"/>
      <c r="B7" s="39"/>
      <c r="C7" s="9"/>
      <c r="D7" s="40"/>
      <c r="E7" s="40"/>
      <c r="F7" s="137"/>
      <c r="G7" s="9"/>
      <c r="H7" s="9"/>
      <c r="I7" s="43"/>
      <c r="J7" s="12"/>
      <c r="K7" s="9"/>
    </row>
    <row r="8" spans="1:15" ht="50" customHeight="1" x14ac:dyDescent="0.2">
      <c r="A8" s="38"/>
      <c r="B8" s="39"/>
      <c r="C8" s="9"/>
      <c r="D8" s="40"/>
      <c r="E8" s="40"/>
      <c r="F8" s="137"/>
      <c r="G8" s="9"/>
      <c r="H8" s="9"/>
      <c r="I8" s="43"/>
      <c r="J8" s="12"/>
      <c r="K8" s="9"/>
    </row>
    <row r="9" spans="1:15" ht="41" customHeight="1" x14ac:dyDescent="0.2">
      <c r="A9" s="38"/>
      <c r="B9" s="39"/>
      <c r="C9" s="9"/>
      <c r="D9" s="40"/>
      <c r="E9" s="40"/>
      <c r="F9" s="137"/>
      <c r="G9" s="9"/>
      <c r="H9" s="9"/>
      <c r="I9" s="43"/>
      <c r="J9" s="12"/>
      <c r="K9" s="9"/>
    </row>
    <row r="10" spans="1:15" ht="44" customHeight="1" thickBot="1" x14ac:dyDescent="0.25">
      <c r="A10" s="38"/>
      <c r="B10" s="39"/>
      <c r="C10" s="9"/>
      <c r="D10" s="40"/>
      <c r="E10" s="40"/>
      <c r="F10" s="137"/>
      <c r="G10" s="9"/>
      <c r="H10" s="9"/>
      <c r="I10" s="43"/>
      <c r="J10" s="12"/>
      <c r="K10" s="9"/>
    </row>
    <row r="11" spans="1:15" ht="61" customHeight="1" x14ac:dyDescent="0.2">
      <c r="A11" s="149"/>
      <c r="B11" s="150"/>
      <c r="C11" s="151"/>
      <c r="D11" s="3"/>
      <c r="E11" s="4"/>
      <c r="F11" s="4"/>
      <c r="G11" s="4"/>
      <c r="H11" s="4"/>
      <c r="I11" s="4"/>
      <c r="J11" s="4"/>
      <c r="K11" s="4"/>
    </row>
    <row r="12" spans="1:15" ht="32" customHeight="1" thickBot="1" x14ac:dyDescent="0.25">
      <c r="A12" s="5"/>
      <c r="B12" s="11"/>
      <c r="C12" s="6"/>
      <c r="D12" s="6"/>
      <c r="E12" s="6"/>
      <c r="F12" s="7"/>
      <c r="G12" s="7"/>
      <c r="H12" s="7"/>
      <c r="I12" s="134"/>
      <c r="J12" s="135"/>
      <c r="K12" s="8"/>
    </row>
    <row r="13" spans="1:15" s="12" customFormat="1" ht="58" customHeight="1" x14ac:dyDescent="0.2">
      <c r="A13" s="38"/>
      <c r="B13" s="39"/>
      <c r="C13" s="9"/>
      <c r="D13" s="40"/>
      <c r="E13" s="40"/>
      <c r="F13" s="137"/>
      <c r="G13" s="9"/>
      <c r="H13" s="9"/>
      <c r="I13" s="43"/>
      <c r="K13" s="9"/>
    </row>
    <row r="14" spans="1:15" s="12" customFormat="1" ht="61" customHeight="1" x14ac:dyDescent="0.2">
      <c r="A14" s="38"/>
      <c r="B14" s="39"/>
      <c r="C14" s="9"/>
      <c r="D14" s="40"/>
      <c r="E14" s="40"/>
      <c r="F14" s="137"/>
      <c r="G14" s="9"/>
      <c r="H14" s="9"/>
      <c r="I14" s="43"/>
      <c r="K14" s="9"/>
    </row>
    <row r="15" spans="1:15" s="12" customFormat="1" ht="44" customHeight="1" x14ac:dyDescent="0.2">
      <c r="A15" s="38"/>
      <c r="B15" s="39"/>
      <c r="C15" s="9"/>
      <c r="D15" s="40"/>
      <c r="E15" s="40"/>
      <c r="F15" s="137"/>
      <c r="G15" s="9"/>
      <c r="H15" s="9"/>
      <c r="I15" s="43"/>
      <c r="K15" s="9"/>
    </row>
    <row r="16" spans="1:15" s="12" customFormat="1" ht="44" customHeight="1" x14ac:dyDescent="0.2">
      <c r="A16" s="38"/>
      <c r="B16" s="39"/>
      <c r="C16" s="9"/>
      <c r="D16" s="40"/>
      <c r="E16" s="40"/>
      <c r="F16" s="137"/>
      <c r="G16" s="9"/>
      <c r="H16" s="9"/>
      <c r="I16" s="43"/>
      <c r="K16" s="9"/>
    </row>
    <row r="17" spans="1:11" s="12" customFormat="1" ht="41" customHeight="1" x14ac:dyDescent="0.2">
      <c r="A17" s="38"/>
      <c r="B17" s="39"/>
      <c r="C17" s="9"/>
      <c r="D17" s="40"/>
      <c r="E17" s="40"/>
      <c r="F17" s="137"/>
      <c r="G17" s="9"/>
      <c r="H17" s="9"/>
      <c r="I17" s="43"/>
      <c r="K17" s="9"/>
    </row>
    <row r="18" spans="1:11" s="12" customFormat="1" ht="41" customHeight="1" x14ac:dyDescent="0.2">
      <c r="A18" s="38"/>
      <c r="B18" s="39"/>
      <c r="C18" s="9"/>
      <c r="D18" s="40"/>
      <c r="E18" s="40"/>
      <c r="F18" s="137"/>
      <c r="G18" s="9"/>
      <c r="H18" s="9"/>
      <c r="I18" s="43"/>
      <c r="K18" s="9"/>
    </row>
    <row r="19" spans="1:11" s="12" customFormat="1" ht="42" customHeight="1" thickBot="1" x14ac:dyDescent="0.25">
      <c r="A19" s="38"/>
      <c r="C19" s="9"/>
      <c r="D19" s="40"/>
      <c r="E19" s="40"/>
      <c r="F19" s="137"/>
      <c r="G19" s="9"/>
      <c r="H19" s="9"/>
      <c r="I19" s="43"/>
      <c r="K19" s="9"/>
    </row>
    <row r="20" spans="1:11" ht="61" customHeight="1" x14ac:dyDescent="0.2">
      <c r="A20" s="149"/>
      <c r="B20" s="150"/>
      <c r="C20" s="151"/>
      <c r="D20" s="3"/>
      <c r="E20" s="4"/>
      <c r="F20" s="4"/>
      <c r="G20" s="4"/>
      <c r="H20" s="4"/>
      <c r="I20" s="4"/>
      <c r="J20" s="4"/>
      <c r="K20" s="4"/>
    </row>
    <row r="21" spans="1:11" ht="32" customHeight="1" thickBot="1" x14ac:dyDescent="0.25">
      <c r="A21" s="5"/>
      <c r="B21" s="11"/>
      <c r="C21" s="6"/>
      <c r="D21" s="6"/>
      <c r="E21" s="6"/>
      <c r="F21" s="7"/>
      <c r="G21" s="7"/>
      <c r="H21" s="7"/>
      <c r="I21" s="134"/>
      <c r="J21" s="135"/>
      <c r="K21" s="8"/>
    </row>
    <row r="22" spans="1:11" s="12" customFormat="1" ht="40" customHeight="1" x14ac:dyDescent="0.2">
      <c r="A22" s="38"/>
      <c r="B22" s="39"/>
      <c r="C22" s="9"/>
      <c r="D22" s="40"/>
      <c r="E22" s="40"/>
      <c r="F22" s="137"/>
      <c r="G22" s="9"/>
      <c r="H22" s="9"/>
      <c r="I22" s="43"/>
      <c r="K22" s="9"/>
    </row>
    <row r="23" spans="1:11" s="12" customFormat="1" ht="42" customHeight="1" x14ac:dyDescent="0.2">
      <c r="A23" s="38"/>
      <c r="B23" s="39"/>
      <c r="C23" s="9"/>
      <c r="D23" s="40"/>
      <c r="E23" s="40"/>
      <c r="F23" s="137"/>
      <c r="G23" s="9"/>
      <c r="H23" s="9"/>
      <c r="I23" s="43"/>
      <c r="K23" s="9"/>
    </row>
    <row r="24" spans="1:11" s="12" customFormat="1" ht="45" customHeight="1" x14ac:dyDescent="0.2">
      <c r="A24" s="38"/>
      <c r="B24" s="39"/>
      <c r="C24" s="9"/>
      <c r="D24" s="40"/>
      <c r="E24" s="40"/>
      <c r="F24" s="137"/>
      <c r="G24" s="9"/>
      <c r="H24" s="9"/>
      <c r="I24" s="43"/>
      <c r="K24" s="9"/>
    </row>
    <row r="25" spans="1:11" s="12" customFormat="1" ht="41" customHeight="1" x14ac:dyDescent="0.2">
      <c r="A25" s="38"/>
      <c r="B25" s="39"/>
      <c r="C25" s="9"/>
      <c r="D25" s="40"/>
      <c r="E25" s="40"/>
      <c r="F25" s="137"/>
      <c r="G25" s="9"/>
      <c r="H25" s="9"/>
      <c r="I25" s="43"/>
      <c r="K25" s="9"/>
    </row>
    <row r="26" spans="1:11" s="12" customFormat="1" ht="41" customHeight="1" x14ac:dyDescent="0.2">
      <c r="A26" s="38"/>
      <c r="B26" s="39"/>
      <c r="C26" s="9"/>
      <c r="D26" s="40"/>
      <c r="E26" s="40"/>
      <c r="F26" s="137"/>
      <c r="G26" s="9"/>
      <c r="H26" s="9"/>
      <c r="I26" s="43"/>
      <c r="K26" s="9"/>
    </row>
    <row r="27" spans="1:11" s="12" customFormat="1" ht="41" customHeight="1" x14ac:dyDescent="0.2">
      <c r="A27" s="38"/>
      <c r="C27" s="9"/>
      <c r="D27" s="40"/>
      <c r="E27" s="40"/>
      <c r="F27" s="137"/>
      <c r="G27" s="9"/>
      <c r="H27" s="9"/>
      <c r="I27" s="43"/>
      <c r="K27" s="9"/>
    </row>
    <row r="28" spans="1:11" s="12" customFormat="1" ht="44" customHeight="1" x14ac:dyDescent="0.2">
      <c r="A28" s="38"/>
      <c r="B28" s="39"/>
      <c r="C28" s="9"/>
      <c r="D28" s="40"/>
      <c r="E28" s="40"/>
      <c r="F28" s="137"/>
      <c r="G28" s="9"/>
      <c r="H28" s="9"/>
      <c r="I28" s="43"/>
      <c r="K28" s="9"/>
    </row>
    <row r="29" spans="1:11" s="12" customFormat="1" ht="47" customHeight="1" thickBot="1" x14ac:dyDescent="0.25">
      <c r="A29" s="38"/>
      <c r="B29" s="39"/>
      <c r="C29" s="9"/>
      <c r="D29" s="40"/>
      <c r="E29" s="40"/>
      <c r="F29" s="137"/>
      <c r="G29" s="9"/>
      <c r="H29" s="9"/>
      <c r="I29" s="43"/>
      <c r="K29" s="9"/>
    </row>
    <row r="30" spans="1:11" ht="56" customHeight="1" x14ac:dyDescent="0.2">
      <c r="A30" s="149"/>
      <c r="B30" s="150"/>
      <c r="C30" s="151"/>
      <c r="D30" s="3"/>
      <c r="E30" s="4"/>
      <c r="F30" s="4"/>
      <c r="G30" s="4"/>
      <c r="H30" s="4"/>
      <c r="I30" s="4"/>
      <c r="J30" s="4"/>
      <c r="K30" s="4"/>
    </row>
    <row r="31" spans="1:11" ht="32" customHeight="1" thickBot="1" x14ac:dyDescent="0.25">
      <c r="A31" s="5"/>
      <c r="B31" s="11"/>
      <c r="C31" s="6"/>
      <c r="D31" s="6"/>
      <c r="E31" s="6"/>
      <c r="F31" s="7"/>
      <c r="G31" s="7"/>
      <c r="H31" s="7"/>
      <c r="I31" s="134"/>
      <c r="J31" s="135"/>
      <c r="K31" s="8"/>
    </row>
    <row r="32" spans="1:11" s="12" customFormat="1" ht="50" customHeight="1" x14ac:dyDescent="0.2">
      <c r="A32" s="38"/>
      <c r="B32" s="39"/>
      <c r="C32" s="42"/>
      <c r="D32" s="40"/>
      <c r="E32" s="40"/>
      <c r="F32" s="137"/>
      <c r="G32" s="42"/>
      <c r="H32" s="9"/>
      <c r="I32" s="43"/>
      <c r="K32" s="9"/>
    </row>
    <row r="33" spans="1:11" s="12" customFormat="1" ht="49" customHeight="1" x14ac:dyDescent="0.2">
      <c r="A33" s="38"/>
      <c r="B33" s="39"/>
      <c r="C33" s="9"/>
      <c r="D33" s="40"/>
      <c r="E33" s="40"/>
      <c r="F33" s="137"/>
      <c r="G33" s="42"/>
      <c r="H33" s="9"/>
      <c r="I33" s="43"/>
      <c r="K33" s="9"/>
    </row>
    <row r="34" spans="1:11" s="12" customFormat="1" ht="46" customHeight="1" x14ac:dyDescent="0.2">
      <c r="A34" s="38"/>
      <c r="B34" s="39"/>
      <c r="C34" s="9"/>
      <c r="D34" s="40"/>
      <c r="E34" s="40"/>
      <c r="F34" s="137"/>
      <c r="G34" s="42"/>
      <c r="H34" s="9"/>
      <c r="I34" s="43"/>
      <c r="K34" s="9"/>
    </row>
    <row r="35" spans="1:11" s="12" customFormat="1" ht="46" customHeight="1" x14ac:dyDescent="0.2">
      <c r="A35" s="38"/>
      <c r="B35" s="39"/>
      <c r="C35" s="9"/>
      <c r="D35" s="40"/>
      <c r="E35" s="40"/>
      <c r="F35" s="137"/>
      <c r="G35" s="42"/>
      <c r="H35" s="9"/>
      <c r="I35" s="43"/>
      <c r="K35" s="9"/>
    </row>
    <row r="36" spans="1:11" s="12" customFormat="1" ht="40" customHeight="1" x14ac:dyDescent="0.2">
      <c r="A36" s="38"/>
      <c r="B36" s="39"/>
      <c r="C36" s="9"/>
      <c r="D36" s="40"/>
      <c r="E36" s="40"/>
      <c r="F36" s="137"/>
      <c r="G36" s="42"/>
      <c r="H36" s="9"/>
      <c r="I36" s="43"/>
      <c r="K36" s="9"/>
    </row>
    <row r="37" spans="1:11" s="12" customFormat="1" ht="49" customHeight="1" x14ac:dyDescent="0.2">
      <c r="A37" s="38"/>
      <c r="B37" s="39"/>
      <c r="C37" s="9"/>
      <c r="D37" s="40"/>
      <c r="E37" s="40"/>
      <c r="F37" s="137"/>
      <c r="G37" s="42"/>
      <c r="H37" s="9"/>
      <c r="I37" s="43"/>
      <c r="K37" s="9"/>
    </row>
    <row r="38" spans="1:11" s="12" customFormat="1" ht="51" customHeight="1" x14ac:dyDescent="0.2">
      <c r="A38" s="38"/>
      <c r="B38" s="39"/>
      <c r="C38" s="9"/>
      <c r="D38" s="40"/>
      <c r="E38" s="40"/>
      <c r="F38" s="137"/>
      <c r="G38" s="42"/>
      <c r="H38" s="9"/>
      <c r="I38" s="43"/>
      <c r="K38" s="9"/>
    </row>
    <row r="39" spans="1:11" s="12" customFormat="1" ht="45" customHeight="1" thickBot="1" x14ac:dyDescent="0.25">
      <c r="A39" s="38"/>
      <c r="B39" s="39"/>
      <c r="C39" s="9"/>
      <c r="D39" s="40"/>
      <c r="E39" s="40"/>
      <c r="F39" s="137"/>
      <c r="G39" s="42"/>
      <c r="H39" s="9"/>
      <c r="I39" s="43"/>
      <c r="K39" s="9"/>
    </row>
    <row r="40" spans="1:11" ht="76" customHeight="1" x14ac:dyDescent="0.2">
      <c r="A40" s="149"/>
      <c r="B40" s="150"/>
      <c r="C40" s="151"/>
      <c r="D40" s="3"/>
      <c r="E40" s="4"/>
      <c r="F40" s="4"/>
      <c r="G40" s="4"/>
      <c r="H40" s="4"/>
      <c r="I40" s="4"/>
      <c r="J40" s="4"/>
      <c r="K40" s="4"/>
    </row>
    <row r="41" spans="1:11" ht="32" customHeight="1" thickBot="1" x14ac:dyDescent="0.25">
      <c r="A41" s="5"/>
      <c r="B41" s="11"/>
      <c r="C41" s="6"/>
      <c r="D41" s="6"/>
      <c r="E41" s="6"/>
      <c r="F41" s="7"/>
      <c r="G41" s="7"/>
      <c r="H41" s="7"/>
      <c r="I41" s="134"/>
      <c r="J41" s="135"/>
      <c r="K41" s="8"/>
    </row>
    <row r="42" spans="1:11" s="12" customFormat="1" ht="43" customHeight="1" x14ac:dyDescent="0.2">
      <c r="A42" s="38"/>
      <c r="B42" s="39"/>
      <c r="C42" s="42"/>
      <c r="D42" s="40"/>
      <c r="E42" s="40"/>
      <c r="F42" s="137"/>
      <c r="G42" s="42"/>
      <c r="H42" s="9"/>
      <c r="I42" s="43"/>
      <c r="K42" s="9"/>
    </row>
    <row r="43" spans="1:11" s="12" customFormat="1" ht="50" customHeight="1" x14ac:dyDescent="0.2">
      <c r="A43" s="38"/>
      <c r="B43" s="39"/>
      <c r="G43" s="42"/>
    </row>
    <row r="44" spans="1:11" ht="53" customHeight="1" x14ac:dyDescent="0.2">
      <c r="A44" s="38"/>
      <c r="B44" s="39"/>
      <c r="G44" s="42"/>
    </row>
    <row r="45" spans="1:11" ht="61" customHeight="1" x14ac:dyDescent="0.2">
      <c r="A45" s="38"/>
      <c r="B45" s="39"/>
      <c r="G45" s="42"/>
    </row>
    <row r="46" spans="1:11" ht="46" customHeight="1" x14ac:dyDescent="0.2">
      <c r="A46" s="38"/>
      <c r="B46" s="39"/>
      <c r="G46" s="42"/>
    </row>
    <row r="47" spans="1:11" ht="42" customHeight="1" x14ac:dyDescent="0.2">
      <c r="B47" s="39"/>
      <c r="G47" s="42"/>
    </row>
    <row r="48" spans="1:11" ht="62" customHeight="1" x14ac:dyDescent="0.2">
      <c r="B48" s="39"/>
      <c r="G48" s="42"/>
    </row>
    <row r="49" spans="2:11" ht="63" customHeight="1" x14ac:dyDescent="0.2">
      <c r="G49" s="42"/>
    </row>
    <row r="50" spans="2:11" ht="62" customHeight="1" x14ac:dyDescent="0.2">
      <c r="G50" s="42"/>
    </row>
    <row r="51" spans="2:11" ht="53" customHeight="1" x14ac:dyDescent="0.2">
      <c r="G51" s="42"/>
    </row>
    <row r="52" spans="2:11" ht="60" customHeight="1" x14ac:dyDescent="0.2">
      <c r="G52" s="42"/>
    </row>
    <row r="53" spans="2:11" ht="55" customHeight="1" x14ac:dyDescent="0.2">
      <c r="G53" s="42"/>
    </row>
    <row r="54" spans="2:11" ht="71" customHeight="1" x14ac:dyDescent="0.2">
      <c r="G54" s="42"/>
    </row>
    <row r="55" spans="2:11" ht="78" customHeight="1" x14ac:dyDescent="0.2">
      <c r="B55" s="44"/>
      <c r="C55" s="12"/>
      <c r="D55" s="139"/>
      <c r="F55" s="10"/>
      <c r="G55" s="42"/>
      <c r="H55" s="12"/>
      <c r="I55" s="12"/>
      <c r="J55" s="140"/>
      <c r="K55" s="141"/>
    </row>
    <row r="56" spans="2:11" ht="73" customHeight="1" x14ac:dyDescent="0.2">
      <c r="G56" s="42"/>
    </row>
    <row r="57" spans="2:11" ht="68" customHeight="1" x14ac:dyDescent="0.2">
      <c r="G57" s="42"/>
    </row>
    <row r="58" spans="2:11" ht="63" customHeight="1" x14ac:dyDescent="0.2">
      <c r="G58" s="42"/>
    </row>
  </sheetData>
  <mergeCells count="6">
    <mergeCell ref="A20:C20"/>
    <mergeCell ref="A30:C30"/>
    <mergeCell ref="A40:C40"/>
    <mergeCell ref="A1:G1"/>
    <mergeCell ref="A2:C2"/>
    <mergeCell ref="A11:C1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7525-765B-1A4B-B080-956358E4F944}">
  <dimension ref="A1:G49"/>
  <sheetViews>
    <sheetView zoomScale="125" workbookViewId="0">
      <selection sqref="A1:F20"/>
    </sheetView>
  </sheetViews>
  <sheetFormatPr baseColWidth="10" defaultRowHeight="16" x14ac:dyDescent="0.2"/>
  <cols>
    <col min="1" max="1" width="10.83203125" customWidth="1"/>
    <col min="2" max="2" width="32" customWidth="1"/>
    <col min="3" max="3" width="30.1640625" customWidth="1"/>
    <col min="4" max="4" width="12.1640625" customWidth="1"/>
    <col min="5" max="5" width="14" customWidth="1"/>
    <col min="6" max="6" width="26.6640625" customWidth="1"/>
  </cols>
  <sheetData>
    <row r="1" spans="1:7" ht="30" customHeight="1" x14ac:dyDescent="0.2">
      <c r="A1" s="20"/>
      <c r="B1" s="14"/>
      <c r="C1" s="19"/>
      <c r="D1" s="19"/>
      <c r="E1" s="24"/>
      <c r="F1" s="22"/>
      <c r="G1" s="9"/>
    </row>
    <row r="2" spans="1:7" ht="25" customHeight="1" x14ac:dyDescent="0.2">
      <c r="A2" s="20"/>
      <c r="B2" s="16"/>
      <c r="C2" s="17"/>
      <c r="D2" s="19"/>
      <c r="E2" s="24"/>
      <c r="F2" s="21"/>
      <c r="G2" s="9"/>
    </row>
    <row r="3" spans="1:7" s="12" customFormat="1" ht="26" customHeight="1" x14ac:dyDescent="0.2">
      <c r="A3" s="20"/>
      <c r="B3" s="16"/>
      <c r="C3" s="17"/>
      <c r="D3" s="19"/>
      <c r="E3" s="24"/>
      <c r="F3" s="23"/>
      <c r="G3" s="9"/>
    </row>
    <row r="4" spans="1:7" ht="25" customHeight="1" x14ac:dyDescent="0.2">
      <c r="A4" s="20"/>
      <c r="B4" s="14"/>
      <c r="C4" s="19"/>
      <c r="D4" s="19"/>
      <c r="E4" s="24"/>
      <c r="F4" s="21"/>
    </row>
    <row r="5" spans="1:7" ht="26" customHeight="1" x14ac:dyDescent="0.2">
      <c r="A5" s="20"/>
      <c r="B5" s="10"/>
      <c r="C5" s="18"/>
      <c r="D5" s="19"/>
      <c r="E5" s="24"/>
      <c r="F5" s="23"/>
      <c r="G5" s="9"/>
    </row>
    <row r="6" spans="1:7" ht="24" customHeight="1" x14ac:dyDescent="0.2">
      <c r="A6" s="20"/>
      <c r="B6" s="10"/>
      <c r="C6" s="18"/>
      <c r="D6" s="19"/>
      <c r="E6" s="24"/>
      <c r="F6" s="23"/>
      <c r="G6" s="9"/>
    </row>
    <row r="7" spans="1:7" ht="25" customHeight="1" x14ac:dyDescent="0.2">
      <c r="A7" s="20"/>
      <c r="B7" s="14"/>
      <c r="C7" s="19"/>
      <c r="D7" s="19"/>
      <c r="E7" s="24"/>
      <c r="F7" s="23"/>
      <c r="G7" s="9"/>
    </row>
    <row r="8" spans="1:7" ht="25" customHeight="1" x14ac:dyDescent="0.2">
      <c r="A8" s="20"/>
      <c r="B8" s="14"/>
      <c r="C8" s="19"/>
      <c r="D8" s="19"/>
      <c r="E8" s="24"/>
      <c r="F8" s="22"/>
      <c r="G8" s="9"/>
    </row>
    <row r="9" spans="1:7" ht="25" customHeight="1" x14ac:dyDescent="0.2">
      <c r="A9" s="20"/>
      <c r="B9" s="14"/>
      <c r="C9" s="19"/>
      <c r="D9" s="19"/>
      <c r="E9" s="24"/>
      <c r="F9" s="22"/>
      <c r="G9" s="9"/>
    </row>
    <row r="10" spans="1:7" s="12" customFormat="1" ht="25" customHeight="1" x14ac:dyDescent="0.2">
      <c r="A10" s="20"/>
      <c r="B10" s="14"/>
      <c r="C10" s="19"/>
      <c r="D10" s="19"/>
      <c r="E10" s="24"/>
      <c r="F10" s="22"/>
      <c r="G10" s="9"/>
    </row>
    <row r="11" spans="1:7" s="12" customFormat="1" ht="24" customHeight="1" x14ac:dyDescent="0.2">
      <c r="A11" s="20"/>
      <c r="B11" s="14"/>
      <c r="C11" s="19"/>
      <c r="D11" s="19"/>
      <c r="E11" s="24"/>
      <c r="F11" s="23"/>
      <c r="G11" s="9"/>
    </row>
    <row r="12" spans="1:7" s="12" customFormat="1" ht="25" customHeight="1" x14ac:dyDescent="0.2">
      <c r="A12" s="20"/>
      <c r="B12" s="14"/>
      <c r="C12" s="19"/>
      <c r="D12" s="19"/>
      <c r="E12" s="24"/>
      <c r="F12" s="22"/>
      <c r="G12" s="9"/>
    </row>
    <row r="13" spans="1:7" s="12" customFormat="1" ht="17" customHeight="1" x14ac:dyDescent="0.2">
      <c r="A13" s="20"/>
      <c r="B13" s="14"/>
      <c r="C13" s="19"/>
      <c r="D13" s="19"/>
      <c r="E13" s="24"/>
      <c r="F13" s="22"/>
      <c r="G13" s="9"/>
    </row>
    <row r="14" spans="1:7" ht="26" customHeight="1" x14ac:dyDescent="0.2">
      <c r="A14" s="20"/>
      <c r="B14" s="14"/>
      <c r="C14" s="25"/>
      <c r="D14" s="26"/>
      <c r="E14" s="27"/>
      <c r="F14" s="28"/>
    </row>
    <row r="15" spans="1:7" ht="26" customHeight="1" x14ac:dyDescent="0.2">
      <c r="A15" s="29"/>
      <c r="B15" s="14"/>
      <c r="C15" s="25"/>
      <c r="D15" s="25"/>
      <c r="E15" s="27"/>
      <c r="F15" s="28"/>
    </row>
    <row r="16" spans="1:7" ht="27" customHeight="1" x14ac:dyDescent="0.2">
      <c r="A16" s="29"/>
      <c r="B16" s="10"/>
      <c r="C16" s="30"/>
      <c r="D16" s="31"/>
      <c r="E16" s="27"/>
      <c r="F16" s="32"/>
    </row>
    <row r="17" spans="1:6" ht="26" customHeight="1" x14ac:dyDescent="0.2">
      <c r="A17" s="29"/>
      <c r="B17" s="10"/>
      <c r="C17" s="30"/>
      <c r="D17" s="30"/>
      <c r="E17" s="27"/>
      <c r="F17" s="33"/>
    </row>
    <row r="18" spans="1:6" ht="26" customHeight="1" x14ac:dyDescent="0.2">
      <c r="A18" s="29"/>
      <c r="B18" s="10"/>
      <c r="C18" s="30"/>
      <c r="D18" s="30"/>
      <c r="E18" s="27"/>
      <c r="F18" s="33"/>
    </row>
    <row r="19" spans="1:6" ht="26" customHeight="1" x14ac:dyDescent="0.2">
      <c r="A19" s="29"/>
      <c r="B19" s="14"/>
      <c r="C19" s="25"/>
      <c r="D19" s="25"/>
      <c r="E19" s="27"/>
      <c r="F19" s="28"/>
    </row>
    <row r="20" spans="1:6" ht="26" customHeight="1" x14ac:dyDescent="0.2">
      <c r="A20" s="29"/>
      <c r="B20" s="14"/>
      <c r="C20" s="25"/>
      <c r="D20" s="25"/>
      <c r="E20" s="27"/>
      <c r="F20" s="28"/>
    </row>
    <row r="28" spans="1:6" ht="37" customHeight="1" x14ac:dyDescent="0.2"/>
    <row r="44" ht="39" customHeight="1" x14ac:dyDescent="0.2"/>
    <row r="47" ht="35" customHeight="1" x14ac:dyDescent="0.2"/>
    <row r="49" ht="40" customHeight="1" x14ac:dyDescent="0.2"/>
  </sheetData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Сольфеджіо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2022-12-03T18:06:12Z</cp:lastPrinted>
  <dcterms:created xsi:type="dcterms:W3CDTF">2021-03-25T20:45:13Z</dcterms:created>
  <dcterms:modified xsi:type="dcterms:W3CDTF">2022-12-08T21:00:03Z</dcterms:modified>
</cp:coreProperties>
</file>