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smik/Desktop/Данные/Hasmik/ODESA MUSIC OLYMP/2024/Участники 2024/"/>
    </mc:Choice>
  </mc:AlternateContent>
  <xr:revisionPtr revIDLastSave="0" documentId="13_ncr:1_{3D990413-4405-804C-92A3-9B800FC68946}" xr6:coauthVersionLast="47" xr6:coauthVersionMax="47" xr10:uidLastSave="{00000000-0000-0000-0000-000000000000}"/>
  <workbookProtection workbookAlgorithmName="SHA-512" workbookHashValue="yXqSdoWZ0DuoY8E7tjC0gY37MaKknj52PmDJmUB4n9DQeJ1l0WvFZG0858NRABQQPP4nl8B4ZUe47Z/BpvGaMw==" workbookSaltValue="EocbIhJhBcuWddk1uJ3Aag==" workbookSpinCount="100000" lockStructure="1"/>
  <bookViews>
    <workbookView xWindow="420" yWindow="500" windowWidth="28380" windowHeight="17500" xr2:uid="{F5A02AD9-F5EA-EA4C-B890-6447DEC025FE}"/>
  </bookViews>
  <sheets>
    <sheet name="Сольфеджіо" sheetId="1" r:id="rId1"/>
    <sheet name="2" sheetId="2" r:id="rId2"/>
    <sheet name="3" sheetId="3" r:id="rId3"/>
  </sheets>
  <definedNames>
    <definedName name="_Hlk65684131" localSheetId="0">Сольфеджіо!#REF!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23" i="1"/>
  <c r="K11" i="1"/>
  <c r="K22" i="1"/>
  <c r="K172" i="1"/>
  <c r="K171" i="1"/>
  <c r="K166" i="1"/>
  <c r="K175" i="1"/>
  <c r="K162" i="1"/>
  <c r="K167" i="1"/>
  <c r="K165" i="1"/>
  <c r="K174" i="1"/>
  <c r="K164" i="1"/>
  <c r="K173" i="1"/>
  <c r="K169" i="1"/>
  <c r="K161" i="1"/>
  <c r="K168" i="1"/>
  <c r="K170" i="1"/>
  <c r="K163" i="1"/>
  <c r="K153" i="1"/>
  <c r="K154" i="1"/>
  <c r="K158" i="1"/>
  <c r="K152" i="1"/>
  <c r="K159" i="1"/>
  <c r="K157" i="1"/>
  <c r="K149" i="1"/>
  <c r="K155" i="1"/>
  <c r="K151" i="1"/>
  <c r="K156" i="1"/>
  <c r="K150" i="1"/>
  <c r="K187" i="1"/>
  <c r="K190" i="1"/>
  <c r="K184" i="1"/>
  <c r="K183" i="1"/>
  <c r="K189" i="1"/>
  <c r="K188" i="1"/>
  <c r="K182" i="1"/>
  <c r="K186" i="1"/>
  <c r="K185" i="1"/>
  <c r="K179" i="1"/>
  <c r="K181" i="1"/>
  <c r="K180" i="1"/>
  <c r="K144" i="1"/>
  <c r="K138" i="1"/>
  <c r="K133" i="1"/>
  <c r="K130" i="1"/>
  <c r="K137" i="1"/>
  <c r="K140" i="1"/>
  <c r="K141" i="1"/>
  <c r="K136" i="1"/>
  <c r="K135" i="1"/>
  <c r="K132" i="1"/>
  <c r="K131" i="1"/>
  <c r="K142" i="1"/>
  <c r="K145" i="1"/>
  <c r="K143" i="1"/>
  <c r="K139" i="1"/>
  <c r="K129" i="1"/>
  <c r="K134" i="1"/>
  <c r="K114" i="1"/>
  <c r="K109" i="1"/>
  <c r="K126" i="1"/>
  <c r="K112" i="1"/>
  <c r="K108" i="1"/>
  <c r="K125" i="1"/>
  <c r="K92" i="1"/>
  <c r="K103" i="1"/>
  <c r="K111" i="1"/>
  <c r="K121" i="1"/>
  <c r="K120" i="1"/>
  <c r="K110" i="1"/>
  <c r="K116" i="1"/>
  <c r="K95" i="1"/>
  <c r="K91" i="1"/>
  <c r="K102" i="1"/>
  <c r="K118" i="1"/>
  <c r="K94" i="1"/>
  <c r="K115" i="1"/>
  <c r="K107" i="1"/>
  <c r="K106" i="1"/>
  <c r="K113" i="1"/>
  <c r="K101" i="1"/>
  <c r="K123" i="1"/>
  <c r="K100" i="1"/>
  <c r="K86" i="1"/>
  <c r="K85" i="1"/>
  <c r="K87" i="1"/>
  <c r="K99" i="1"/>
  <c r="K122" i="1"/>
  <c r="K105" i="1"/>
  <c r="K98" i="1"/>
  <c r="K97" i="1"/>
  <c r="K119" i="1"/>
  <c r="K96" i="1"/>
  <c r="K93" i="1"/>
  <c r="K90" i="1"/>
  <c r="K127" i="1"/>
  <c r="K84" i="1"/>
  <c r="K88" i="1"/>
  <c r="K117" i="1"/>
  <c r="K83" i="1"/>
  <c r="K89" i="1"/>
  <c r="K104" i="1"/>
  <c r="K79" i="1"/>
  <c r="K76" i="1"/>
  <c r="K78" i="1"/>
  <c r="K77" i="1"/>
  <c r="K60" i="1"/>
  <c r="K68" i="1"/>
  <c r="K66" i="1"/>
  <c r="K57" i="1"/>
  <c r="K64" i="1"/>
  <c r="K67" i="1"/>
  <c r="K56" i="1"/>
  <c r="K73" i="1"/>
  <c r="K69" i="1"/>
  <c r="K51" i="1"/>
  <c r="K50" i="1"/>
  <c r="K71" i="1"/>
  <c r="K52" i="1"/>
  <c r="K59" i="1"/>
  <c r="K58" i="1"/>
  <c r="K49" i="1"/>
  <c r="K55" i="1"/>
  <c r="K61" i="1"/>
  <c r="K54" i="1"/>
  <c r="K65" i="1"/>
  <c r="K70" i="1"/>
  <c r="K63" i="1"/>
  <c r="K62" i="1"/>
  <c r="K53" i="1"/>
  <c r="K74" i="1"/>
  <c r="K178" i="1"/>
  <c r="K124" i="1"/>
  <c r="K72" i="1"/>
  <c r="K45" i="1"/>
  <c r="K43" i="1"/>
  <c r="K42" i="1"/>
  <c r="K38" i="1"/>
  <c r="K44" i="1"/>
  <c r="K36" i="1"/>
  <c r="K39" i="1"/>
  <c r="K37" i="1"/>
  <c r="K41" i="1"/>
  <c r="K40" i="1"/>
  <c r="K32" i="1"/>
  <c r="K26" i="1"/>
  <c r="K21" i="1"/>
  <c r="K27" i="1"/>
  <c r="K10" i="1"/>
  <c r="K29" i="1"/>
  <c r="K34" i="1"/>
  <c r="K28" i="1"/>
  <c r="K31" i="1"/>
  <c r="K9" i="1"/>
  <c r="K8" i="1"/>
  <c r="K20" i="1"/>
  <c r="K19" i="1"/>
  <c r="K18" i="1"/>
  <c r="K17" i="1"/>
  <c r="K13" i="1"/>
  <c r="K7" i="1"/>
  <c r="K30" i="1"/>
  <c r="K25" i="1"/>
  <c r="K16" i="1"/>
  <c r="K15" i="1"/>
  <c r="K14" i="1"/>
  <c r="K6" i="1"/>
  <c r="K33" i="1"/>
  <c r="K24" i="1"/>
  <c r="K5" i="1"/>
</calcChain>
</file>

<file path=xl/sharedStrings.xml><?xml version="1.0" encoding="utf-8"?>
<sst xmlns="http://schemas.openxmlformats.org/spreadsheetml/2006/main" count="1269" uniqueCount="639">
  <si>
    <t>№</t>
  </si>
  <si>
    <t>Навчальний заклад</t>
  </si>
  <si>
    <t xml:space="preserve"> Учасник </t>
  </si>
  <si>
    <t>Викладач</t>
  </si>
  <si>
    <t>Черкаси, Україна</t>
  </si>
  <si>
    <t>Львів, Україна</t>
  </si>
  <si>
    <t>Одеса, Україна</t>
  </si>
  <si>
    <t>Кривий Ріг, Україна</t>
  </si>
  <si>
    <t>КЗПСО "Мистецька школа №5 м.Одеси"</t>
  </si>
  <si>
    <t>Київ, Україна</t>
  </si>
  <si>
    <t>Краматорськ, Україна</t>
  </si>
  <si>
    <t>Рава-Руська, Україна</t>
  </si>
  <si>
    <t>Миколаїв, Україна </t>
  </si>
  <si>
    <t>Тернопіль, Україна </t>
  </si>
  <si>
    <t>Хмельницький, Україна</t>
  </si>
  <si>
    <t>Луцьк, Україна</t>
  </si>
  <si>
    <t>Кривий Ріг, Україна </t>
  </si>
  <si>
    <t>Суми, Україна</t>
  </si>
  <si>
    <t>КЗ ФМР "Фастівська дитяча музична школа"</t>
  </si>
  <si>
    <t>Полтава, Україна</t>
  </si>
  <si>
    <t>S012401</t>
  </si>
  <si>
    <t>SL012401</t>
  </si>
  <si>
    <t>SL012402</t>
  </si>
  <si>
    <t>S012402</t>
  </si>
  <si>
    <t>S012403</t>
  </si>
  <si>
    <t>S012404</t>
  </si>
  <si>
    <t>S012405</t>
  </si>
  <si>
    <t>S012406</t>
  </si>
  <si>
    <t>S012407</t>
  </si>
  <si>
    <t>S012408</t>
  </si>
  <si>
    <t>S012409</t>
  </si>
  <si>
    <t>S012410</t>
  </si>
  <si>
    <t>S012411</t>
  </si>
  <si>
    <t>S012412</t>
  </si>
  <si>
    <t>S012413</t>
  </si>
  <si>
    <t>S022401</t>
  </si>
  <si>
    <t>SL022401</t>
  </si>
  <si>
    <t>SL022402</t>
  </si>
  <si>
    <t>S022402</t>
  </si>
  <si>
    <t>S022403</t>
  </si>
  <si>
    <t>S022404</t>
  </si>
  <si>
    <t>S022405</t>
  </si>
  <si>
    <t>S022406</t>
  </si>
  <si>
    <t>S022407</t>
  </si>
  <si>
    <t>S022408</t>
  </si>
  <si>
    <t>S022409</t>
  </si>
  <si>
    <t>S022410</t>
  </si>
  <si>
    <t>S022411</t>
  </si>
  <si>
    <t>S022412</t>
  </si>
  <si>
    <t>S022413</t>
  </si>
  <si>
    <t>S032401</t>
  </si>
  <si>
    <t>S032402</t>
  </si>
  <si>
    <t>S032403</t>
  </si>
  <si>
    <t>S032404</t>
  </si>
  <si>
    <t>S032405</t>
  </si>
  <si>
    <t>S032406</t>
  </si>
  <si>
    <t>S032407</t>
  </si>
  <si>
    <t>S032408</t>
  </si>
  <si>
    <t>S032409</t>
  </si>
  <si>
    <t>S032410</t>
  </si>
  <si>
    <t>S032411</t>
  </si>
  <si>
    <t>S032412</t>
  </si>
  <si>
    <t>S032413</t>
  </si>
  <si>
    <t>SL032401</t>
  </si>
  <si>
    <t>SL032402</t>
  </si>
  <si>
    <t>SL032403</t>
  </si>
  <si>
    <t>SL042401</t>
  </si>
  <si>
    <t>SL042402</t>
  </si>
  <si>
    <t>S042401</t>
  </si>
  <si>
    <t>S042402</t>
  </si>
  <si>
    <t>S042403</t>
  </si>
  <si>
    <t>S042404</t>
  </si>
  <si>
    <t>S042405</t>
  </si>
  <si>
    <t>S042406</t>
  </si>
  <si>
    <t>S042407</t>
  </si>
  <si>
    <t>S042408</t>
  </si>
  <si>
    <t>S042409</t>
  </si>
  <si>
    <t>S042410</t>
  </si>
  <si>
    <t>S042411</t>
  </si>
  <si>
    <t>SС052401</t>
  </si>
  <si>
    <t>SС052402</t>
  </si>
  <si>
    <t>SС052403</t>
  </si>
  <si>
    <t>SС052404</t>
  </si>
  <si>
    <t>SС052405</t>
  </si>
  <si>
    <t>SС052406</t>
  </si>
  <si>
    <t>SС052407</t>
  </si>
  <si>
    <t>SС052408</t>
  </si>
  <si>
    <t>SС052409</t>
  </si>
  <si>
    <t>SС052410</t>
  </si>
  <si>
    <t>SС052411</t>
  </si>
  <si>
    <t>SС052412</t>
  </si>
  <si>
    <t>SС052413</t>
  </si>
  <si>
    <t>Іван Шушваль </t>
  </si>
  <si>
    <t>Мар'яна Гусар</t>
  </si>
  <si>
    <t>Івано-Франківськ, Україна</t>
  </si>
  <si>
    <t xml:space="preserve">Руслан Авдюгін </t>
  </si>
  <si>
    <t>Уляна Лаврук </t>
  </si>
  <si>
    <t>Фаховий коледж культури і мистецтв </t>
  </si>
  <si>
    <t>Дар'я Ованнісян</t>
  </si>
  <si>
    <t>ZPSM im. Fryderyka Chopina w Warszawie</t>
  </si>
  <si>
    <t>Варшава, Польща</t>
  </si>
  <si>
    <t>Magdalena Serafinowicz</t>
  </si>
  <si>
    <t>Поліна Печена</t>
  </si>
  <si>
    <t>Ольга Костишин</t>
  </si>
  <si>
    <t xml:space="preserve">Софія Решетняк </t>
  </si>
  <si>
    <t xml:space="preserve">Катерина Бубра </t>
  </si>
  <si>
    <t>Олена Хабенко </t>
  </si>
  <si>
    <t>Ірина Панасенко </t>
  </si>
  <si>
    <t>Дар'я Кузнецова </t>
  </si>
  <si>
    <t>Кам'янець-Подільський, Україна </t>
  </si>
  <si>
    <t>Михайло Найда</t>
  </si>
  <si>
    <t>Одеса, Україна </t>
  </si>
  <si>
    <t>Віра Семенюк </t>
  </si>
  <si>
    <t>Музична школа №3</t>
  </si>
  <si>
    <t>Наталія Тесля</t>
  </si>
  <si>
    <t xml:space="preserve">Злата Мікуліч </t>
  </si>
  <si>
    <t>Микола Салапай</t>
  </si>
  <si>
    <t>КДМШ №23</t>
  </si>
  <si>
    <t xml:space="preserve">Ірина Здержко </t>
  </si>
  <si>
    <t>Дар'я Крилова</t>
  </si>
  <si>
    <t>Сумська ДМШ №4</t>
  </si>
  <si>
    <t>Вікторія Руденко </t>
  </si>
  <si>
    <t xml:space="preserve">Людмила Сисак </t>
  </si>
  <si>
    <t>Ланівці, Тернопільська обл., Україна</t>
  </si>
  <si>
    <t>КЗ "Рожишенська музична школа"</t>
  </si>
  <si>
    <t>Рожище, Україна</t>
  </si>
  <si>
    <t xml:space="preserve">Олена Яромчук </t>
  </si>
  <si>
    <t xml:space="preserve">Михайло Войтичук </t>
  </si>
  <si>
    <t>КПСМНЗ Дитяча школа мистецтв №6 </t>
  </si>
  <si>
    <t xml:space="preserve">Марія Попенко </t>
  </si>
  <si>
    <t>Харків, Україна</t>
  </si>
  <si>
    <t xml:space="preserve">Альона Коробко </t>
  </si>
  <si>
    <t>Арина Знахаренко</t>
  </si>
  <si>
    <t xml:space="preserve">Галина Яремкевич </t>
  </si>
  <si>
    <t xml:space="preserve">Ерік Петренко </t>
  </si>
  <si>
    <t>Хмельницька музична школа №1 ім.М.Мозгового</t>
  </si>
  <si>
    <t xml:space="preserve">Олена Юзова </t>
  </si>
  <si>
    <t>Єва Депто</t>
  </si>
  <si>
    <t>Юлія Ткаленко</t>
  </si>
  <si>
    <t>Назар Савченко </t>
  </si>
  <si>
    <t>Київська дитяча музична школа №35 / Скадовська дитяча школа мистецтв </t>
  </si>
  <si>
    <t>Сумська дитяча музична школа №4</t>
  </si>
  <si>
    <t>КЗПСО "Мистецька школа №8 м.Одеси"</t>
  </si>
  <si>
    <t>Київський державний музичний ліцей ім.М.В.Лисенка</t>
  </si>
  <si>
    <t>Одеський державний музичний ліцей ім.П.С.Столярського</t>
  </si>
  <si>
    <t>КЗ "Лановецька мистецька школа"</t>
  </si>
  <si>
    <t>Олександра Мазіна</t>
  </si>
  <si>
    <t>Романія Тлуста</t>
  </si>
  <si>
    <t>Львівська школа мистецтв №11</t>
  </si>
  <si>
    <t>Ірина Гофман</t>
  </si>
  <si>
    <t>Віра Кашецька </t>
  </si>
  <si>
    <t>Неля Микулович</t>
  </si>
  <si>
    <t>Львівська музична школа №7</t>
  </si>
  <si>
    <t>Львів, Україна </t>
  </si>
  <si>
    <t>Артемій Шарафутдінов </t>
  </si>
  <si>
    <t>Cофія Ракітянська</t>
  </si>
  <si>
    <t>КЗПСО "Мистецька школа №5 м. Одеси"</t>
  </si>
  <si>
    <t xml:space="preserve">Крістіна Дяблова </t>
  </si>
  <si>
    <t>Софія Стебловська</t>
  </si>
  <si>
    <t>Ніна Солоїд</t>
  </si>
  <si>
    <t>КЗ СМО МШ №1</t>
  </si>
  <si>
    <t xml:space="preserve">Ганна Маркович </t>
  </si>
  <si>
    <t xml:space="preserve">Анна Лиса </t>
  </si>
  <si>
    <t>Людмила Загоровська</t>
  </si>
  <si>
    <t>ДМШ №20 </t>
  </si>
  <si>
    <t>Альона Кушнірук</t>
  </si>
  <si>
    <t>S032414</t>
  </si>
  <si>
    <t>S032415</t>
  </si>
  <si>
    <t>S032416</t>
  </si>
  <si>
    <t>S032417</t>
  </si>
  <si>
    <t>S032418</t>
  </si>
  <si>
    <t>Вероніка Струсевич</t>
  </si>
  <si>
    <t xml:space="preserve">Ніна Солоід </t>
  </si>
  <si>
    <t>Олександра Федюк</t>
  </si>
  <si>
    <t>Київська дитяча музична школа №35</t>
  </si>
  <si>
    <t>ДМШ №20</t>
  </si>
  <si>
    <t>Тарас Петрунько</t>
  </si>
  <si>
    <t>Єлизавета Мороз</t>
  </si>
  <si>
    <t>Артем Шевирін</t>
  </si>
  <si>
    <t>Віра Семенюк</t>
  </si>
  <si>
    <t>SL012403</t>
  </si>
  <si>
    <t>SL012404</t>
  </si>
  <si>
    <t>SL012405</t>
  </si>
  <si>
    <t>Марія Козогладюк</t>
  </si>
  <si>
    <t xml:space="preserve">Платон Моспаненко </t>
  </si>
  <si>
    <t>Бережани, Тернопільська обл., Україна</t>
  </si>
  <si>
    <t xml:space="preserve">Юлія Рапіцька </t>
  </si>
  <si>
    <t>SL032404</t>
  </si>
  <si>
    <t xml:space="preserve">Георгій Желевський </t>
  </si>
  <si>
    <t>Тетяна Іваніна</t>
  </si>
  <si>
    <t>Соломія Сич</t>
  </si>
  <si>
    <t>SL032405</t>
  </si>
  <si>
    <t>SL032406</t>
  </si>
  <si>
    <t>SL032407</t>
  </si>
  <si>
    <t>S032419</t>
  </si>
  <si>
    <t>S032420</t>
  </si>
  <si>
    <t>S032421</t>
  </si>
  <si>
    <t>S032422</t>
  </si>
  <si>
    <t>S032423</t>
  </si>
  <si>
    <t>Давид Крейнис</t>
  </si>
  <si>
    <t>Нінель Базик</t>
  </si>
  <si>
    <t>Дитяча музична школа №31 м.Києва</t>
  </si>
  <si>
    <t>Никита Герус</t>
  </si>
  <si>
    <t>КЗПСО «Мистецька школа N8 м.Одеси»</t>
  </si>
  <si>
    <t xml:space="preserve">Віра Семенюк </t>
  </si>
  <si>
    <t>Микола Бурдун</t>
  </si>
  <si>
    <t>Анжеліка Штеманетян</t>
  </si>
  <si>
    <t>Валерія Паєвська</t>
  </si>
  <si>
    <t>Дитяча музична школа №4</t>
  </si>
  <si>
    <t>Вера Котлярова </t>
  </si>
  <si>
    <t>Черкаська Дитяча музична школа №1 ім.М.В.Лисенка</t>
  </si>
  <si>
    <t xml:space="preserve">Злата Опадько </t>
  </si>
  <si>
    <t xml:space="preserve">Олена Кузьменко </t>
  </si>
  <si>
    <t>Поліна Коваленко </t>
  </si>
  <si>
    <t>Школа мистецтв при Чернігівському фаховому музичному коледжі ім.Л.Ревуцького</t>
  </si>
  <si>
    <t>Чернігів, Україна / Мерінг, Німеччина </t>
  </si>
  <si>
    <t>Лариса Мінасян  </t>
  </si>
  <si>
    <t>Старокостянтинів, Хмельницька обл., Україна </t>
  </si>
  <si>
    <t xml:space="preserve">Тетяна Войтко </t>
  </si>
  <si>
    <t>Любомир Первак  </t>
  </si>
  <si>
    <t>Ксенія Антонюк</t>
  </si>
  <si>
    <t>Вероніка Покотілова</t>
  </si>
  <si>
    <t>Вiкторiя Олешкевич</t>
  </si>
  <si>
    <t>Наталiя Антонова</t>
  </si>
  <si>
    <t>SL032408</t>
  </si>
  <si>
    <t>SL032409</t>
  </si>
  <si>
    <t>SL032410</t>
  </si>
  <si>
    <t>SL032411</t>
  </si>
  <si>
    <t>Харкiв, Украiна</t>
  </si>
  <si>
    <t>Олена Тихонюк</t>
  </si>
  <si>
    <t>Євангеліна Самрук</t>
  </si>
  <si>
    <t>Луцька музична школа №3</t>
  </si>
  <si>
    <t xml:space="preserve">Анна Шимко </t>
  </si>
  <si>
    <t>Знам'янська дитяча музична школа ім.М.В.Лисенка</t>
  </si>
  <si>
    <t>Знам'янка, Кіровоградська обл., Україна</t>
  </si>
  <si>
    <t>Ольга Штукалюк</t>
  </si>
  <si>
    <t>Акім Кравченко</t>
  </si>
  <si>
    <t>Анна Ілясова</t>
  </si>
  <si>
    <t>Тетяна Крижевська</t>
  </si>
  <si>
    <t>Григорій Кобзєв</t>
  </si>
  <si>
    <t>Єва Грипич</t>
  </si>
  <si>
    <t>Габріела Сидоренко</t>
  </si>
  <si>
    <t>Новояворівська дитяча школа мистецтв</t>
  </si>
  <si>
    <t xml:space="preserve">Арсеній Карвацький </t>
  </si>
  <si>
    <t>Новояворівськ, Україна</t>
  </si>
  <si>
    <t xml:space="preserve">Ольга Надюк </t>
  </si>
  <si>
    <t xml:space="preserve">Полiна Волощук </t>
  </si>
  <si>
    <t xml:space="preserve">Анастасія Олексин </t>
  </si>
  <si>
    <t>Стрий, Львівська обл., Україна</t>
  </si>
  <si>
    <t xml:space="preserve">Марта Бецко </t>
  </si>
  <si>
    <t xml:space="preserve">Анастасія Юр </t>
  </si>
  <si>
    <t xml:space="preserve">Тетяна Мацигін </t>
  </si>
  <si>
    <t xml:space="preserve">Леся Гульчевська </t>
  </si>
  <si>
    <t>Крістіна Дяблова</t>
  </si>
  <si>
    <t>Уляна Бистрицька</t>
  </si>
  <si>
    <t xml:space="preserve">Анна Марчук </t>
  </si>
  <si>
    <t>Олександра Даниляк</t>
  </si>
  <si>
    <t>Анна Мельниченко</t>
  </si>
  <si>
    <t>КЗПСО «Мистецька школа №11 м.Одеси»</t>
  </si>
  <si>
    <t>Рафаель Лихвенко</t>
  </si>
  <si>
    <t>Таращанська дитяча музична школа</t>
  </si>
  <si>
    <t xml:space="preserve">Тараща, Київська обл., Україна </t>
  </si>
  <si>
    <t>Оксана Кабашня</t>
  </si>
  <si>
    <t>S012414</t>
  </si>
  <si>
    <t>S012415</t>
  </si>
  <si>
    <t>S012416</t>
  </si>
  <si>
    <t>S012417</t>
  </si>
  <si>
    <t>S012418</t>
  </si>
  <si>
    <t>S012419</t>
  </si>
  <si>
    <t>S012420</t>
  </si>
  <si>
    <t>S012421</t>
  </si>
  <si>
    <t>S022414</t>
  </si>
  <si>
    <t>S022415</t>
  </si>
  <si>
    <t>S022416</t>
  </si>
  <si>
    <t>S022417</t>
  </si>
  <si>
    <t>S022418</t>
  </si>
  <si>
    <t>S032424</t>
  </si>
  <si>
    <t>S032425</t>
  </si>
  <si>
    <t>S032426</t>
  </si>
  <si>
    <t>S032427</t>
  </si>
  <si>
    <t>S032428</t>
  </si>
  <si>
    <t>S032429</t>
  </si>
  <si>
    <t>S032430</t>
  </si>
  <si>
    <t>S032431</t>
  </si>
  <si>
    <t>S032432</t>
  </si>
  <si>
    <t>S032433</t>
  </si>
  <si>
    <t>Борівська школа мистецтв</t>
  </si>
  <si>
    <t>Анна Бойченко</t>
  </si>
  <si>
    <t xml:space="preserve">Катерина Семенець </t>
  </si>
  <si>
    <t xml:space="preserve">смт.Борова, Київська обл., Україна </t>
  </si>
  <si>
    <t>Костянтин Нежальський</t>
  </si>
  <si>
    <t>КПСМНЗ "Дитяча музична школа №14"</t>
  </si>
  <si>
    <t>Катерина Бернацька </t>
  </si>
  <si>
    <t>Вишгородська дитяча музична школа </t>
  </si>
  <si>
    <t>Вишгород, Україна </t>
  </si>
  <si>
    <t>Катерина Савчук</t>
  </si>
  <si>
    <t>Дарина Солонинко</t>
  </si>
  <si>
    <t>КБУ "Музична школа №4 м.Чернівців"</t>
  </si>
  <si>
    <t>Світлана Грушевська</t>
  </si>
  <si>
    <t>Олександра Олексій</t>
  </si>
  <si>
    <t>Вишгородська дитяча музична школа</t>
  </si>
  <si>
    <t>Тетяна Мещерякова </t>
  </si>
  <si>
    <t xml:space="preserve">Алла Нікітіна </t>
  </si>
  <si>
    <t>Чернівці, Україна</t>
  </si>
  <si>
    <t>Вишгород, Україна</t>
  </si>
  <si>
    <t xml:space="preserve">Катерина Жбанкова </t>
  </si>
  <si>
    <t>ДМШ №31 </t>
  </si>
  <si>
    <t xml:space="preserve">Ганна Завадська </t>
  </si>
  <si>
    <t xml:space="preserve">Тетяна Ісаєва </t>
  </si>
  <si>
    <t>Максим Антропов</t>
  </si>
  <si>
    <t>Ірина Панасенко</t>
  </si>
  <si>
    <t>Бахмутський фаховий коледж культури і мистецтв ім.І.Карабиця</t>
  </si>
  <si>
    <t>Слов'янськ, Україна</t>
  </si>
  <si>
    <t>Івано-Франківський фаховий музичний коледж ім.Д.Січинського</t>
  </si>
  <si>
    <t xml:space="preserve">Борис Білановський </t>
  </si>
  <si>
    <t xml:space="preserve">Тетяна Міщенко </t>
  </si>
  <si>
    <t>КЗ "Теофіпольська школа мистецтв"</t>
  </si>
  <si>
    <t xml:space="preserve">Анастасія Гнатюк </t>
  </si>
  <si>
    <t>Теофіполь, Україна</t>
  </si>
  <si>
    <t xml:space="preserve">Ольга Мельник </t>
  </si>
  <si>
    <t>Софія Діденко</t>
  </si>
  <si>
    <t>КЗ "Петропавлівська школа мистецтв Петропавлівської селищної ради"</t>
  </si>
  <si>
    <t>Катерина Лантух</t>
  </si>
  <si>
    <t>Михайло Зінченко </t>
  </si>
  <si>
    <t>КЗСМО "Музична школа №10" КМР</t>
  </si>
  <si>
    <t>Вікторія Ткаченко</t>
  </si>
  <si>
    <t>Дар'я Гончук</t>
  </si>
  <si>
    <t>Катерина Самчук</t>
  </si>
  <si>
    <t xml:space="preserve">Анна Ситнік </t>
  </si>
  <si>
    <t>Петропавлівка, Дніпропетровська обл., Україна </t>
  </si>
  <si>
    <t xml:space="preserve">Андрій Попченко </t>
  </si>
  <si>
    <t>Великоолександрівська школа мистецтв і ремесел ім.О.Зюзькіна</t>
  </si>
  <si>
    <t>Харкiвський державний музичний лiцей</t>
  </si>
  <si>
    <t>Мистецька школа "Музична школа ім.М.Кондратюка" </t>
  </si>
  <si>
    <t>с.Велика Олександрівка, Бориспільський р-н Київської обл., Україна </t>
  </si>
  <si>
    <t xml:space="preserve">Світлана Мельниченко </t>
  </si>
  <si>
    <t>Дитяча музична школа м.Вишгород</t>
  </si>
  <si>
    <t>Вишгород, Київська обл., Україна</t>
  </si>
  <si>
    <t>Єлизавета Старовойтова </t>
  </si>
  <si>
    <t>Криницька Т.В.</t>
  </si>
  <si>
    <t>Анастасія Бєсєда</t>
  </si>
  <si>
    <t>Владислав Сидорук</t>
  </si>
  <si>
    <t xml:space="preserve">Анна Лушнікова </t>
  </si>
  <si>
    <t>КДШМ №2 ім.Вериківського </t>
  </si>
  <si>
    <t>Вінницька дитяча музична школа №1</t>
  </si>
  <si>
    <t>Вінниця, Україна</t>
  </si>
  <si>
    <t>Софія Стружак</t>
  </si>
  <si>
    <t xml:space="preserve">Олена Кравцова </t>
  </si>
  <si>
    <t>Катерина Свистун</t>
  </si>
  <si>
    <t>Олександра Рибальченко </t>
  </si>
  <si>
    <t>Юлія Пєшкова </t>
  </si>
  <si>
    <t>Діана Лошакова </t>
  </si>
  <si>
    <t>Савелій Ялинський </t>
  </si>
  <si>
    <t>Варвара Кравчук </t>
  </si>
  <si>
    <t>Єгор Панцирний</t>
  </si>
  <si>
    <t>Кривий Ріг, Дніпропетровська обл., Україна </t>
  </si>
  <si>
    <t>Уляна Ковальова</t>
  </si>
  <si>
    <t>Київська дитяча школа мистецтв №2 ім.М.І.Вериківського</t>
  </si>
  <si>
    <t xml:space="preserve">Тамара Криницька </t>
  </si>
  <si>
    <t xml:space="preserve">Роман Кононов </t>
  </si>
  <si>
    <t>Богдан Кусков </t>
  </si>
  <si>
    <t>Харківський державний музичний ліцей</t>
  </si>
  <si>
    <t xml:space="preserve">Тамара Сенченкова </t>
  </si>
  <si>
    <t xml:space="preserve">Давид Фурса </t>
  </si>
  <si>
    <t>Ілля Смирнов </t>
  </si>
  <si>
    <t>КЗПСО "Мистецька школа №5 м.Одеси" </t>
  </si>
  <si>
    <t xml:space="preserve">Євгенія Седень </t>
  </si>
  <si>
    <t>SL032412</t>
  </si>
  <si>
    <t>SL032413</t>
  </si>
  <si>
    <t>SL032414</t>
  </si>
  <si>
    <t>S032434</t>
  </si>
  <si>
    <t>S032435</t>
  </si>
  <si>
    <t>S032436</t>
  </si>
  <si>
    <t>S032437</t>
  </si>
  <si>
    <t>SL022403</t>
  </si>
  <si>
    <t>SL012406</t>
  </si>
  <si>
    <t>SL012407</t>
  </si>
  <si>
    <t>SL012408</t>
  </si>
  <si>
    <t>SL012409</t>
  </si>
  <si>
    <t>S012422</t>
  </si>
  <si>
    <t>S012423</t>
  </si>
  <si>
    <t>S012424</t>
  </si>
  <si>
    <t>S012425</t>
  </si>
  <si>
    <t>S012426</t>
  </si>
  <si>
    <t>Дана Ончуленко</t>
  </si>
  <si>
    <t>КБУ «Музична школа №2 м.Чернівців»</t>
  </si>
  <si>
    <t xml:space="preserve">Лариса Гумінюк </t>
  </si>
  <si>
    <t>Каміла Акбулатова</t>
  </si>
  <si>
    <t xml:space="preserve">Віра Чередайко </t>
  </si>
  <si>
    <t>SL042403</t>
  </si>
  <si>
    <t>SL042404</t>
  </si>
  <si>
    <t>SL042405</t>
  </si>
  <si>
    <t xml:space="preserve">Світлана Леонтьєва </t>
  </si>
  <si>
    <t xml:space="preserve">Тарас Бакун </t>
  </si>
  <si>
    <t xml:space="preserve">Аріна Чередайко </t>
  </si>
  <si>
    <t xml:space="preserve">Габріела Сидоренко </t>
  </si>
  <si>
    <t>Антоніна Зозуля-Салій</t>
  </si>
  <si>
    <t>Габріела Федорівна </t>
  </si>
  <si>
    <t xml:space="preserve">Дар'я Тичина </t>
  </si>
  <si>
    <t>SL012410</t>
  </si>
  <si>
    <t xml:space="preserve">Уляна Іванців </t>
  </si>
  <si>
    <t>Львівська державна музична школа №2 ім.М.Колеси</t>
  </si>
  <si>
    <t xml:space="preserve">Денис Кучер </t>
  </si>
  <si>
    <t xml:space="preserve">Олена Веретеннікова </t>
  </si>
  <si>
    <t xml:space="preserve">Богдан Палиця </t>
  </si>
  <si>
    <t>КЗПСО "Мистецька школа №16 м.Одеси"</t>
  </si>
  <si>
    <t xml:space="preserve">Алла Брунеткіна </t>
  </si>
  <si>
    <t xml:space="preserve">Марія Кузнєцова </t>
  </si>
  <si>
    <t>Давид Борзилов</t>
  </si>
  <si>
    <t>Тамара Сенченкова</t>
  </si>
  <si>
    <t xml:space="preserve">Яромир Поляков </t>
  </si>
  <si>
    <t>Дитяча музична школа №14 м.Київ </t>
  </si>
  <si>
    <t xml:space="preserve">Олеся Устянська </t>
  </si>
  <si>
    <t>КЗ "Коцюбинська дитяча музична школа "</t>
  </si>
  <si>
    <t xml:space="preserve">Маргарита Шепілова </t>
  </si>
  <si>
    <t>с.Коцюбинське, Київська обл., Україна </t>
  </si>
  <si>
    <t xml:space="preserve">Ольга Клименко </t>
  </si>
  <si>
    <t xml:space="preserve">Кирило Крюков </t>
  </si>
  <si>
    <t>Вінницька Дитяча музична школа №1</t>
  </si>
  <si>
    <t xml:space="preserve">Людмила Щербакова </t>
  </si>
  <si>
    <t>S012427</t>
  </si>
  <si>
    <t>S012428</t>
  </si>
  <si>
    <t>S012429</t>
  </si>
  <si>
    <t>S012430</t>
  </si>
  <si>
    <t>Варвара Вашуріна</t>
  </si>
  <si>
    <t>Тетяна Шевченко</t>
  </si>
  <si>
    <t>Миколаївський фаховий коледж музичного мистецтва </t>
  </si>
  <si>
    <t>Миколаїв, Україна</t>
  </si>
  <si>
    <t>Іван Савчук </t>
  </si>
  <si>
    <t>КУ "Новоселицька МШ ім.М.Мозгового"</t>
  </si>
  <si>
    <t>Новоселиця, Чернівецька обл., Україна</t>
  </si>
  <si>
    <t>Жанна Антонічук  </t>
  </si>
  <si>
    <t xml:space="preserve">Анна Дойна </t>
  </si>
  <si>
    <t xml:space="preserve">Катерина Кунцьо </t>
  </si>
  <si>
    <t>ДШМ №5</t>
  </si>
  <si>
    <t xml:space="preserve">Ілля Коцур </t>
  </si>
  <si>
    <t>Роберт Войтенко </t>
  </si>
  <si>
    <t>Таїсія Каршева</t>
  </si>
  <si>
    <t>Іван Бондарчук</t>
  </si>
  <si>
    <t xml:space="preserve">Анастасія Поштаренко </t>
  </si>
  <si>
    <t>КЗ "Мистецька школа Тячівської міської ради Закарпатської області"</t>
  </si>
  <si>
    <t>Тячів, Україна</t>
  </si>
  <si>
    <t xml:space="preserve">Адріана Поп </t>
  </si>
  <si>
    <t>Фастів, Україна</t>
  </si>
  <si>
    <t>Ірина Марченко </t>
  </si>
  <si>
    <t>Ангеліна Неволько</t>
  </si>
  <si>
    <t>Уляна Карпа</t>
  </si>
  <si>
    <t>SL042406</t>
  </si>
  <si>
    <t>SL042407</t>
  </si>
  <si>
    <t>SL042408</t>
  </si>
  <si>
    <t>SL042409</t>
  </si>
  <si>
    <t>SL042410</t>
  </si>
  <si>
    <t>Андрій Лисенко </t>
  </si>
  <si>
    <t>Катерина Рожак</t>
  </si>
  <si>
    <t>Львівський музичний фаховий коледж ім.С.П.Людкевича</t>
  </si>
  <si>
    <t>Львів. Україна</t>
  </si>
  <si>
    <t>Мар’яна Вергун</t>
  </si>
  <si>
    <t>Софія Курінна </t>
  </si>
  <si>
    <t>Зоя Цибульник </t>
  </si>
  <si>
    <t>Полтавська міська школа мистецтв Мала академія мистецтв ім.Р.Кириченко </t>
  </si>
  <si>
    <t>Селидове, Україна / Константа, Румунія</t>
  </si>
  <si>
    <t xml:space="preserve">Наталія Мозлоєва </t>
  </si>
  <si>
    <t xml:space="preserve">Оксана Яструбчак </t>
  </si>
  <si>
    <t>Тернопільський мистецький фаховий коледж ім.С.Крушельницької </t>
  </si>
  <si>
    <t>Великий Любінь, Львівська обл.,Україна</t>
  </si>
  <si>
    <t>Христина Федорів</t>
  </si>
  <si>
    <t>Надія Біль</t>
  </si>
  <si>
    <t>Ілля Ковальчук-Ільїн</t>
  </si>
  <si>
    <t>Гліб Ковальчук-Ільїн</t>
  </si>
  <si>
    <t>S032438</t>
  </si>
  <si>
    <t>S032439</t>
  </si>
  <si>
    <t>S032440</t>
  </si>
  <si>
    <t>Маргарита Ковалець</t>
  </si>
  <si>
    <t>Долинська дитяча школа естетичного виховання ім.М.Антоновича</t>
  </si>
  <si>
    <t>Долина, Івано-Франківська обл., Україна</t>
  </si>
  <si>
    <t xml:space="preserve">Ніна Маркович </t>
  </si>
  <si>
    <t>Данило Ковалець</t>
  </si>
  <si>
    <t>Злата Возна </t>
  </si>
  <si>
    <t>Сергій Піщела </t>
  </si>
  <si>
    <t>Анна Сухіна </t>
  </si>
  <si>
    <t>ДМШ №3 м.Київ </t>
  </si>
  <si>
    <t>Юлія Гніца</t>
  </si>
  <si>
    <t>Жмеринська дитяча музична школа</t>
  </si>
  <si>
    <t>Оксана Пекна</t>
  </si>
  <si>
    <t>Жмеринка, Вінницька обл., Україна </t>
  </si>
  <si>
    <t>Марина Мерник</t>
  </si>
  <si>
    <t xml:space="preserve">Тетяна Міщенко </t>
  </si>
  <si>
    <t>S022419</t>
  </si>
  <si>
    <t>S022420</t>
  </si>
  <si>
    <t>S022421</t>
  </si>
  <si>
    <t>S022422</t>
  </si>
  <si>
    <t>S032441</t>
  </si>
  <si>
    <t>S032442</t>
  </si>
  <si>
    <t>S032443</t>
  </si>
  <si>
    <t>S032444</t>
  </si>
  <si>
    <t>SL042411</t>
  </si>
  <si>
    <t>SL042412</t>
  </si>
  <si>
    <t>SL042413</t>
  </si>
  <si>
    <t xml:space="preserve">Марія Нищик </t>
  </si>
  <si>
    <t>КОМФК ДОР "Криворізький обласний фаховий музичний коледж"</t>
  </si>
  <si>
    <t xml:space="preserve">Ольга Оборіна </t>
  </si>
  <si>
    <t>КЗПСО "Мистецька школа №3 м.Одеси"</t>
  </si>
  <si>
    <t>КЗ"Мистецька школа м.Селидове" </t>
  </si>
  <si>
    <t>КЗПСО "Мистецька школа №6 м.Одеси"</t>
  </si>
  <si>
    <t>Бережанська державна школа мистецтв ім.М.Бездільного</t>
  </si>
  <si>
    <t>Дитяча музична школа ім.О.Нижанківського</t>
  </si>
  <si>
    <t>Полтавська міська школа мистецтв "Мала академія мистецтв" ім.Р.Кириченко </t>
  </si>
  <si>
    <t>Дарʼя Міняйло</t>
  </si>
  <si>
    <t>Світлана Кваша</t>
  </si>
  <si>
    <t>КЗ "Криворізький обласний фаховий музичний коледж" ДОР</t>
  </si>
  <si>
    <t>КзМШ №1</t>
  </si>
  <si>
    <t>Амалія Пащенко  </t>
  </si>
  <si>
    <t>Лариса Сасєва </t>
  </si>
  <si>
    <t>Святослав Слудніков</t>
  </si>
  <si>
    <t>Наталія Новаковська </t>
  </si>
  <si>
    <t xml:space="preserve">Тимофій Рогульчик </t>
  </si>
  <si>
    <t>КБУ "Музична школа №2 м.Чернівці"</t>
  </si>
  <si>
    <t xml:space="preserve">Наталія Веснова </t>
  </si>
  <si>
    <t>Дитяча школа мистецтв №1 </t>
  </si>
  <si>
    <t>Валерія Леонідова </t>
  </si>
  <si>
    <t>КЗСМО "Музична школа №7" КМР </t>
  </si>
  <si>
    <t>Анна Нечай</t>
  </si>
  <si>
    <t>Львів,Україна</t>
  </si>
  <si>
    <t>Ірина Кицай</t>
  </si>
  <si>
    <t xml:space="preserve">Нестор Покровський </t>
  </si>
  <si>
    <t>Орина Дорохіна</t>
  </si>
  <si>
    <t>Тетяна Кицай</t>
  </si>
  <si>
    <t>Анастасія Десятник</t>
  </si>
  <si>
    <t>Марія Долішна </t>
  </si>
  <si>
    <t>SL042414</t>
  </si>
  <si>
    <t>SL042415</t>
  </si>
  <si>
    <t>Аміна Ібрагім </t>
  </si>
  <si>
    <t>Тетяна Іваніна </t>
  </si>
  <si>
    <t>Олена Кашкаха</t>
  </si>
  <si>
    <t xml:space="preserve">Анастасія Коваленко </t>
  </si>
  <si>
    <t>КЗСМО "Музична школа №4" КМР</t>
  </si>
  <si>
    <t>S022423</t>
  </si>
  <si>
    <t>S022424</t>
  </si>
  <si>
    <t>S022425</t>
  </si>
  <si>
    <t xml:space="preserve">Анна Іваніна </t>
  </si>
  <si>
    <t xml:space="preserve">Тетяна Іваніна </t>
  </si>
  <si>
    <t xml:space="preserve">Людмила Пясковська </t>
  </si>
  <si>
    <t>SL032415</t>
  </si>
  <si>
    <t>SL032416</t>
  </si>
  <si>
    <t>SL032417</t>
  </si>
  <si>
    <t xml:space="preserve">Ольга Іванів </t>
  </si>
  <si>
    <t xml:space="preserve">Мар'яна Вергун </t>
  </si>
  <si>
    <t>Ірина Кицай </t>
  </si>
  <si>
    <t xml:space="preserve">Всеволод Сіраш </t>
  </si>
  <si>
    <t>Городок , Львівська обл., Україна </t>
  </si>
  <si>
    <t xml:space="preserve">Анастасія Попко </t>
  </si>
  <si>
    <t>Катерина Косенко</t>
  </si>
  <si>
    <t>КЗСМР Дитяча музична школа №3</t>
  </si>
  <si>
    <t xml:space="preserve">Олена Єжкова </t>
  </si>
  <si>
    <t>Давид Господаренко</t>
  </si>
  <si>
    <t>Людмила Разік</t>
  </si>
  <si>
    <t>Дмитро Катюха</t>
  </si>
  <si>
    <t>Галина Миронова</t>
  </si>
  <si>
    <t xml:space="preserve">Роман Писарчук </t>
  </si>
  <si>
    <t>КЗ "Мистецька школа №1 Краматорської міської ради"</t>
  </si>
  <si>
    <t>Лариса Сасєва  </t>
  </si>
  <si>
    <t>Заклад "Музична школа ім.Л.Українки" Житомирської міської ради</t>
  </si>
  <si>
    <t>Вишгород, Україна / Hartberg, Austria</t>
  </si>
  <si>
    <t>Житомир, Україна / Воля Скшидлянська, Польща</t>
  </si>
  <si>
    <t>Київ / Скадовськ, Україна</t>
  </si>
  <si>
    <t>Чернівці, Україна / Німеччина</t>
  </si>
  <si>
    <t>Калуш, Івано-Франківська обл., Україна </t>
  </si>
  <si>
    <t>Ярослава Кісліціна</t>
  </si>
  <si>
    <t>Матвій Савченко</t>
  </si>
  <si>
    <t>Шосткинська ДШМ</t>
  </si>
  <si>
    <t>Шостка, Україна</t>
  </si>
  <si>
    <t>Тетяна Старчик</t>
  </si>
  <si>
    <t>Юлія Дорошенко </t>
  </si>
  <si>
    <t>Шосткинська школа мистецтв </t>
  </si>
  <si>
    <t xml:space="preserve">Тетяна Старчик </t>
  </si>
  <si>
    <t>Катерина Бубра</t>
  </si>
  <si>
    <t xml:space="preserve">Дар'я Удод </t>
  </si>
  <si>
    <t>Захар Савко</t>
  </si>
  <si>
    <t>Анастасія Савко </t>
  </si>
  <si>
    <t>КБУ «Музична школа №4 м.Чернівців»</t>
  </si>
  <si>
    <t>S022426</t>
  </si>
  <si>
    <t>S022427</t>
  </si>
  <si>
    <t>Роман Тищенко</t>
  </si>
  <si>
    <t>Шосткинська дитяча школа мистецтв</t>
  </si>
  <si>
    <t>S032445</t>
  </si>
  <si>
    <t>Роман Аксіоненко</t>
  </si>
  <si>
    <t>Валентина Кулик</t>
  </si>
  <si>
    <t xml:space="preserve">Таїсія Лосінська </t>
  </si>
  <si>
    <t>Музична школа №4</t>
  </si>
  <si>
    <t xml:space="preserve">Віра Котлярова </t>
  </si>
  <si>
    <t>Дитяча музична школа №35 м.Києва</t>
  </si>
  <si>
    <t xml:space="preserve">Марія Дячкіна </t>
  </si>
  <si>
    <t>КзМШ №1 </t>
  </si>
  <si>
    <t xml:space="preserve">Лариса Сасєва </t>
  </si>
  <si>
    <t>Маркіян Пелешко</t>
  </si>
  <si>
    <t>Вікторія Шляхова</t>
  </si>
  <si>
    <t>Іван Мороз</t>
  </si>
  <si>
    <t>Краматорськ, Україна </t>
  </si>
  <si>
    <t>Лариса Сасєва</t>
  </si>
  <si>
    <t xml:space="preserve">Давід Хілько </t>
  </si>
  <si>
    <t>Школа мистецтв №1</t>
  </si>
  <si>
    <t xml:space="preserve">Емілія Майбук </t>
  </si>
  <si>
    <t>Рава-Руська музична школа ім.Є.Зарицької </t>
  </si>
  <si>
    <t xml:space="preserve">Ірина Горбова </t>
  </si>
  <si>
    <t>Наталія Смокоровська</t>
  </si>
  <si>
    <t>Мар'яна Вергун</t>
  </si>
  <si>
    <t>Нікіта Хілько</t>
  </si>
  <si>
    <t xml:space="preserve">Юлія Акієва </t>
  </si>
  <si>
    <t>Анна Акієва</t>
  </si>
  <si>
    <t>Марʼяна Вергун</t>
  </si>
  <si>
    <t>School</t>
  </si>
  <si>
    <t>College</t>
  </si>
  <si>
    <t>Місто, Країна</t>
  </si>
  <si>
    <t>Ілля Авксентюк</t>
  </si>
  <si>
    <t xml:space="preserve">Олена Веснова, 
Світлана Батазова </t>
  </si>
  <si>
    <t>Тестові завдання:
12 балів</t>
  </si>
  <si>
    <t>Слуховий аналіз: 
12 балів</t>
  </si>
  <si>
    <t>Ритмічний диктант: 
12 балів</t>
  </si>
  <si>
    <t>Мелодичний диктант: 
12 балів</t>
  </si>
  <si>
    <t>Сума</t>
  </si>
  <si>
    <t>2 місце</t>
  </si>
  <si>
    <t>1 місце</t>
  </si>
  <si>
    <t>48-47-46 
1 місце</t>
  </si>
  <si>
    <t>45-44-43-42-41
2 місце</t>
  </si>
  <si>
    <t>40-39-38-37-36-35
3 місце</t>
  </si>
  <si>
    <t>Грамота</t>
  </si>
  <si>
    <t>3 місце</t>
  </si>
  <si>
    <t>Заклад</t>
  </si>
  <si>
    <t>Денис Батьковець</t>
  </si>
  <si>
    <t>Богдана Якобчук</t>
  </si>
  <si>
    <t>С О Л Ь Ф Е Д Ж І О 
 І група - Beginner (початківець)</t>
  </si>
  <si>
    <r>
      <rPr>
        <b/>
        <sz val="22"/>
        <color theme="1"/>
        <rFont val="Calibri (Основной текст)"/>
        <charset val="204"/>
      </rPr>
      <t>Odesa Music Olymp</t>
    </r>
    <r>
      <rPr>
        <sz val="22"/>
        <color theme="1"/>
        <rFont val="Calibri (Основной текст)"/>
        <charset val="204"/>
      </rPr>
      <t xml:space="preserve">
VIІ Всеукраїнський музично-теоретичний конкурс</t>
    </r>
    <r>
      <rPr>
        <sz val="22"/>
        <color theme="1"/>
        <rFont val="Calibri"/>
        <family val="2"/>
        <charset val="204"/>
        <scheme val="minor"/>
      </rPr>
      <t xml:space="preserve">
24 березня 2024 року									</t>
    </r>
  </si>
  <si>
    <t>С О Л Ь Ф Е Д Ж І О 
 ІI група - Elementary (елементарний)</t>
  </si>
  <si>
    <t>С О Л Ь Ф Е Д Ж І О 
 ІII група - Intermediate (середній рівень)</t>
  </si>
  <si>
    <t>С О Л Ь Ф Е Д Ж І О 
 ІV група - Advanced (просунутий)</t>
  </si>
  <si>
    <t>С О Л Ь Ф Е Д Ж І О 
 V група - Proficient (досвідчений)</t>
  </si>
  <si>
    <t xml:space="preserve">Любов Рогачевська,
Ольга Драгомирецька </t>
  </si>
  <si>
    <t>Lyceum</t>
  </si>
  <si>
    <t>Lyceum &amp;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</si>
</sst>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  <charset val="204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rgb="FF222222"/>
      <name val="Arial"/>
      <family val="2"/>
    </font>
    <font>
      <b/>
      <sz val="17"/>
      <color theme="1"/>
      <name val="Arial"/>
      <family val="2"/>
    </font>
    <font>
      <b/>
      <sz val="18"/>
      <color theme="1"/>
      <name val="Times New Roman"/>
      <family val="1"/>
    </font>
    <font>
      <b/>
      <sz val="20"/>
      <color theme="1"/>
      <name val="Calibri (Основной текст)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/>
      <name val="Calibri (Основной текст)"/>
      <charset val="204"/>
    </font>
    <font>
      <sz val="22"/>
      <color theme="1"/>
      <name val="Calibri (Основной текст)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slantDashDot">
        <color auto="1"/>
      </right>
      <top style="thin">
        <color auto="1"/>
      </top>
      <bottom/>
      <diagonal/>
    </border>
    <border>
      <left/>
      <right style="slantDashDot">
        <color auto="1"/>
      </right>
      <top style="thin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slantDashDot">
        <color auto="1"/>
      </top>
      <bottom style="hair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slantDashDot">
        <color auto="1"/>
      </right>
      <top/>
      <bottom style="hair">
        <color auto="1"/>
      </bottom>
      <diagonal/>
    </border>
    <border>
      <left style="slantDashDot">
        <color auto="1"/>
      </left>
      <right style="hair">
        <color auto="1"/>
      </right>
      <top style="hair">
        <color indexed="64"/>
      </top>
      <bottom/>
      <diagonal/>
    </border>
    <border>
      <left style="slantDashDot">
        <color auto="1"/>
      </left>
      <right style="hair">
        <color auto="1"/>
      </right>
      <top/>
      <bottom/>
      <diagonal/>
    </border>
    <border>
      <left style="slantDashDot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hair">
        <color auto="1"/>
      </left>
      <right style="slantDashDot">
        <color auto="1"/>
      </right>
      <top style="hair">
        <color auto="1"/>
      </top>
      <bottom style="slantDashDot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slantDashDot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 applyAlignment="1">
      <alignment vertical="distributed"/>
    </xf>
    <xf numFmtId="0" fontId="0" fillId="0" borderId="1" xfId="0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4" fillId="0" borderId="0" xfId="0" applyFont="1"/>
    <xf numFmtId="0" fontId="1" fillId="0" borderId="3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6" fillId="0" borderId="0" xfId="0" applyFont="1"/>
    <xf numFmtId="0" fontId="4" fillId="3" borderId="0" xfId="0" applyFont="1" applyFill="1"/>
    <xf numFmtId="0" fontId="7" fillId="0" borderId="0" xfId="0" applyFont="1"/>
    <xf numFmtId="0" fontId="8" fillId="0" borderId="0" xfId="1" applyFont="1"/>
    <xf numFmtId="0" fontId="9" fillId="0" borderId="0" xfId="0" applyFont="1"/>
    <xf numFmtId="0" fontId="7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8" fillId="0" borderId="0" xfId="1" applyFont="1" applyFill="1"/>
    <xf numFmtId="0" fontId="12" fillId="0" borderId="0" xfId="0" applyFont="1"/>
    <xf numFmtId="0" fontId="13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distributed"/>
    </xf>
    <xf numFmtId="0" fontId="3" fillId="4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distributed"/>
    </xf>
    <xf numFmtId="0" fontId="3" fillId="2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2" xfId="0" applyFont="1" applyBorder="1" applyAlignment="1">
      <alignment horizontal="left" vertical="distributed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distributed" wrapText="1"/>
    </xf>
    <xf numFmtId="0" fontId="4" fillId="0" borderId="25" xfId="0" applyFont="1" applyBorder="1" applyAlignment="1">
      <alignment horizontal="center" vertical="distributed"/>
    </xf>
    <xf numFmtId="0" fontId="7" fillId="0" borderId="26" xfId="0" applyFont="1" applyBorder="1"/>
    <xf numFmtId="0" fontId="3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distributed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vertical="distributed"/>
    </xf>
    <xf numFmtId="0" fontId="0" fillId="0" borderId="28" xfId="0" applyBorder="1" applyAlignment="1">
      <alignment horizontal="center" vertical="distributed" wrapText="1"/>
    </xf>
    <xf numFmtId="0" fontId="0" fillId="0" borderId="30" xfId="0" applyBorder="1" applyAlignment="1">
      <alignment horizontal="center" vertical="distributed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distributed"/>
    </xf>
    <xf numFmtId="0" fontId="0" fillId="0" borderId="35" xfId="0" applyBorder="1" applyAlignment="1">
      <alignment vertical="distributed"/>
    </xf>
    <xf numFmtId="0" fontId="0" fillId="0" borderId="35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15" fillId="0" borderId="9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vertical="distributed"/>
    </xf>
    <xf numFmtId="0" fontId="9" fillId="0" borderId="10" xfId="0" applyFont="1" applyBorder="1" applyAlignment="1">
      <alignment horizontal="left" vertical="distributed"/>
    </xf>
    <xf numFmtId="0" fontId="16" fillId="0" borderId="5" xfId="0" applyFont="1" applyBorder="1" applyAlignment="1">
      <alignment horizontal="center" vertical="distributed" wrapText="1"/>
    </xf>
    <xf numFmtId="0" fontId="16" fillId="0" borderId="29" xfId="0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left" vertical="distributed" wrapText="1"/>
    </xf>
    <xf numFmtId="0" fontId="15" fillId="0" borderId="1" xfId="0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/>
    </xf>
    <xf numFmtId="0" fontId="15" fillId="0" borderId="35" xfId="0" applyFont="1" applyBorder="1" applyAlignment="1">
      <alignment horizontal="left" vertical="distributed" wrapText="1"/>
    </xf>
    <xf numFmtId="0" fontId="15" fillId="0" borderId="35" xfId="0" applyFont="1" applyBorder="1" applyAlignment="1">
      <alignment horizontal="left" vertical="distributed"/>
    </xf>
    <xf numFmtId="0" fontId="9" fillId="0" borderId="35" xfId="0" applyFont="1" applyBorder="1" applyAlignment="1">
      <alignment horizontal="left" vertical="distributed"/>
    </xf>
    <xf numFmtId="0" fontId="15" fillId="0" borderId="36" xfId="0" applyFont="1" applyBorder="1" applyAlignment="1">
      <alignment horizontal="left" vertical="distributed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70B0-EEB3-AF4E-83EB-A961709F9514}">
  <dimension ref="A1:BH197"/>
  <sheetViews>
    <sheetView tabSelected="1" zoomScale="60" zoomScaleNormal="60" workbookViewId="0">
      <selection sqref="A1:J1"/>
    </sheetView>
  </sheetViews>
  <sheetFormatPr baseColWidth="10" defaultRowHeight="16" x14ac:dyDescent="0.2"/>
  <cols>
    <col min="1" max="1" width="14.33203125" customWidth="1"/>
    <col min="2" max="2" width="12.33203125" customWidth="1"/>
    <col min="3" max="3" width="37.1640625" customWidth="1"/>
    <col min="4" max="4" width="84" customWidth="1"/>
    <col min="5" max="5" width="111.6640625" customWidth="1"/>
    <col min="6" max="6" width="31.5" customWidth="1"/>
    <col min="7" max="7" width="19.1640625" customWidth="1"/>
    <col min="8" max="8" width="19.33203125" customWidth="1"/>
    <col min="9" max="9" width="21.83203125" customWidth="1"/>
    <col min="10" max="10" width="18.83203125" customWidth="1"/>
    <col min="11" max="11" width="17.6640625" customWidth="1"/>
    <col min="12" max="12" width="19" customWidth="1"/>
    <col min="13" max="13" width="25.83203125" customWidth="1"/>
    <col min="14" max="14" width="27.6640625" customWidth="1"/>
    <col min="15" max="15" width="22.83203125" customWidth="1"/>
    <col min="16" max="16" width="22" customWidth="1"/>
    <col min="17" max="17" width="19.83203125" customWidth="1"/>
    <col min="18" max="18" width="21" customWidth="1"/>
  </cols>
  <sheetData>
    <row r="1" spans="1:18" ht="96" customHeight="1" thickBot="1" x14ac:dyDescent="0.25">
      <c r="A1" s="63" t="s">
        <v>631</v>
      </c>
      <c r="B1" s="63"/>
      <c r="C1" s="63"/>
      <c r="D1" s="63"/>
      <c r="E1" s="63"/>
      <c r="F1" s="63"/>
      <c r="G1" s="63"/>
      <c r="H1" s="63"/>
      <c r="I1" s="63"/>
      <c r="J1" s="64"/>
      <c r="K1" s="50"/>
      <c r="M1" s="1"/>
    </row>
    <row r="2" spans="1:18" ht="58" customHeight="1" x14ac:dyDescent="0.2">
      <c r="A2" s="59" t="s">
        <v>630</v>
      </c>
      <c r="B2" s="60"/>
      <c r="C2" s="60"/>
      <c r="D2" s="60"/>
      <c r="E2" s="60"/>
      <c r="F2" s="61"/>
      <c r="G2" s="62"/>
      <c r="H2" s="49"/>
      <c r="I2" s="48"/>
      <c r="J2" s="48"/>
      <c r="K2" s="51"/>
      <c r="L2" s="8"/>
      <c r="M2" s="28" t="s">
        <v>622</v>
      </c>
      <c r="N2" s="25" t="s">
        <v>623</v>
      </c>
      <c r="O2" s="29" t="s">
        <v>624</v>
      </c>
      <c r="P2" s="8"/>
      <c r="Q2" s="30"/>
      <c r="R2" s="5"/>
    </row>
    <row r="3" spans="1:18" ht="60" customHeight="1" thickBot="1" x14ac:dyDescent="0.3">
      <c r="A3" s="6" t="s">
        <v>0</v>
      </c>
      <c r="B3" s="7" t="s">
        <v>627</v>
      </c>
      <c r="C3" s="4" t="s">
        <v>2</v>
      </c>
      <c r="D3" s="4" t="s">
        <v>612</v>
      </c>
      <c r="E3" s="4" t="s">
        <v>1</v>
      </c>
      <c r="F3" s="4" t="s">
        <v>3</v>
      </c>
      <c r="G3" s="19" t="s">
        <v>615</v>
      </c>
      <c r="H3" s="19" t="s">
        <v>616</v>
      </c>
      <c r="I3" s="20" t="s">
        <v>617</v>
      </c>
      <c r="J3" s="20" t="s">
        <v>618</v>
      </c>
      <c r="K3" s="21" t="s">
        <v>619</v>
      </c>
      <c r="L3" s="10"/>
      <c r="M3" s="11"/>
      <c r="N3" s="11"/>
    </row>
    <row r="4" spans="1:18" ht="60" customHeight="1" thickBot="1" x14ac:dyDescent="0.3">
      <c r="A4" s="71" t="s">
        <v>610</v>
      </c>
      <c r="B4" s="60"/>
      <c r="C4" s="60"/>
      <c r="D4" s="60"/>
      <c r="E4" s="60"/>
      <c r="F4" s="61"/>
      <c r="G4" s="62"/>
      <c r="H4" s="49"/>
      <c r="I4" s="48"/>
      <c r="J4" s="48"/>
      <c r="K4" s="51"/>
      <c r="L4" s="16"/>
      <c r="M4" s="16"/>
      <c r="N4" s="16"/>
    </row>
    <row r="5" spans="1:18" s="8" customFormat="1" ht="44" customHeight="1" x14ac:dyDescent="0.2">
      <c r="A5" s="31" t="s">
        <v>20</v>
      </c>
      <c r="B5" s="32" t="s">
        <v>610</v>
      </c>
      <c r="C5" s="10" t="s">
        <v>115</v>
      </c>
      <c r="D5" s="10" t="s">
        <v>15</v>
      </c>
      <c r="E5" s="10" t="s">
        <v>113</v>
      </c>
      <c r="F5" s="10" t="s">
        <v>114</v>
      </c>
      <c r="G5" s="23">
        <v>12</v>
      </c>
      <c r="H5" s="23">
        <v>12</v>
      </c>
      <c r="I5" s="23">
        <v>12</v>
      </c>
      <c r="J5" s="23">
        <v>12</v>
      </c>
      <c r="K5" s="24">
        <f t="shared" ref="K5:K22" si="0">SUM(G5:J5)</f>
        <v>48</v>
      </c>
      <c r="L5" s="28" t="s">
        <v>621</v>
      </c>
      <c r="N5"/>
      <c r="O5"/>
      <c r="P5" s="35"/>
    </row>
    <row r="6" spans="1:18" s="5" customFormat="1" ht="41" customHeight="1" x14ac:dyDescent="0.25">
      <c r="A6" s="31" t="s">
        <v>29</v>
      </c>
      <c r="B6" s="32" t="s">
        <v>610</v>
      </c>
      <c r="C6" s="10" t="s">
        <v>211</v>
      </c>
      <c r="D6" s="10" t="s">
        <v>4</v>
      </c>
      <c r="E6" s="10" t="s">
        <v>210</v>
      </c>
      <c r="F6" s="10" t="s">
        <v>212</v>
      </c>
      <c r="G6" s="26">
        <v>12</v>
      </c>
      <c r="H6" s="26">
        <v>12</v>
      </c>
      <c r="I6" s="26">
        <v>12</v>
      </c>
      <c r="J6" s="26">
        <v>12</v>
      </c>
      <c r="K6" s="27">
        <f t="shared" si="0"/>
        <v>48</v>
      </c>
      <c r="L6" s="28" t="s">
        <v>621</v>
      </c>
      <c r="M6" s="11"/>
      <c r="N6" s="11"/>
      <c r="P6" s="15"/>
    </row>
    <row r="7" spans="1:18" s="5" customFormat="1" ht="41" customHeight="1" x14ac:dyDescent="0.25">
      <c r="A7" s="31" t="s">
        <v>263</v>
      </c>
      <c r="B7" s="32" t="s">
        <v>610</v>
      </c>
      <c r="C7" s="10" t="s">
        <v>288</v>
      </c>
      <c r="D7" s="10" t="s">
        <v>289</v>
      </c>
      <c r="E7" s="10" t="s">
        <v>286</v>
      </c>
      <c r="F7" s="10" t="s">
        <v>287</v>
      </c>
      <c r="G7" s="26">
        <v>12</v>
      </c>
      <c r="H7" s="26">
        <v>12</v>
      </c>
      <c r="I7" s="26">
        <v>12</v>
      </c>
      <c r="J7" s="26">
        <v>12</v>
      </c>
      <c r="K7" s="27">
        <f t="shared" si="0"/>
        <v>48</v>
      </c>
      <c r="L7" s="28" t="s">
        <v>621</v>
      </c>
      <c r="M7" s="11"/>
      <c r="N7" s="11"/>
      <c r="P7" s="15"/>
    </row>
    <row r="8" spans="1:18" s="5" customFormat="1" ht="41" customHeight="1" x14ac:dyDescent="0.25">
      <c r="A8" s="31" t="s">
        <v>269</v>
      </c>
      <c r="B8" s="32" t="s">
        <v>610</v>
      </c>
      <c r="C8" s="10" t="s">
        <v>354</v>
      </c>
      <c r="D8" s="10" t="s">
        <v>303</v>
      </c>
      <c r="E8" s="10" t="s">
        <v>297</v>
      </c>
      <c r="F8" s="10" t="s">
        <v>356</v>
      </c>
      <c r="G8" s="26">
        <v>12</v>
      </c>
      <c r="H8" s="26">
        <v>12</v>
      </c>
      <c r="I8" s="26">
        <v>12</v>
      </c>
      <c r="J8" s="26">
        <v>12</v>
      </c>
      <c r="K8" s="27">
        <f t="shared" si="0"/>
        <v>48</v>
      </c>
      <c r="L8" s="28" t="s">
        <v>621</v>
      </c>
      <c r="M8" s="11"/>
      <c r="N8" s="11"/>
      <c r="P8" s="15"/>
    </row>
    <row r="9" spans="1:18" s="5" customFormat="1" ht="41" customHeight="1" x14ac:dyDescent="0.25">
      <c r="A9" s="31" t="s">
        <v>270</v>
      </c>
      <c r="B9" s="32" t="s">
        <v>610</v>
      </c>
      <c r="C9" s="10" t="s">
        <v>364</v>
      </c>
      <c r="D9" s="10" t="s">
        <v>6</v>
      </c>
      <c r="E9" s="10" t="s">
        <v>365</v>
      </c>
      <c r="F9" s="10" t="s">
        <v>366</v>
      </c>
      <c r="G9" s="26">
        <v>12</v>
      </c>
      <c r="H9" s="26">
        <v>12</v>
      </c>
      <c r="I9" s="26">
        <v>12</v>
      </c>
      <c r="J9" s="26">
        <v>12</v>
      </c>
      <c r="K9" s="27">
        <f t="shared" si="0"/>
        <v>48</v>
      </c>
      <c r="L9" s="28" t="s">
        <v>621</v>
      </c>
      <c r="M9" s="11"/>
      <c r="N9" s="11"/>
      <c r="P9" s="15"/>
    </row>
    <row r="10" spans="1:18" s="5" customFormat="1" ht="41" customHeight="1" x14ac:dyDescent="0.25">
      <c r="A10" s="31" t="s">
        <v>383</v>
      </c>
      <c r="B10" s="32" t="s">
        <v>610</v>
      </c>
      <c r="C10" s="10" t="s">
        <v>613</v>
      </c>
      <c r="D10" s="10" t="s">
        <v>443</v>
      </c>
      <c r="E10" s="10" t="s">
        <v>18</v>
      </c>
      <c r="F10" s="10" t="s">
        <v>287</v>
      </c>
      <c r="G10" s="26">
        <v>12</v>
      </c>
      <c r="H10" s="26">
        <v>12</v>
      </c>
      <c r="I10" s="26">
        <v>12</v>
      </c>
      <c r="J10" s="26">
        <v>12</v>
      </c>
      <c r="K10" s="27">
        <f t="shared" si="0"/>
        <v>48</v>
      </c>
      <c r="L10" s="28" t="s">
        <v>621</v>
      </c>
      <c r="M10" s="11"/>
      <c r="N10" s="11"/>
      <c r="P10" s="15"/>
    </row>
    <row r="11" spans="1:18" ht="41" customHeight="1" x14ac:dyDescent="0.2">
      <c r="A11" s="31" t="s">
        <v>24</v>
      </c>
      <c r="B11" s="32" t="s">
        <v>610</v>
      </c>
      <c r="C11" s="10" t="s">
        <v>137</v>
      </c>
      <c r="D11" s="10" t="s">
        <v>19</v>
      </c>
      <c r="E11" s="10" t="s">
        <v>506</v>
      </c>
      <c r="F11" s="10" t="s">
        <v>138</v>
      </c>
      <c r="G11" s="26">
        <v>12</v>
      </c>
      <c r="H11" s="26">
        <v>11</v>
      </c>
      <c r="I11" s="26">
        <v>12</v>
      </c>
      <c r="J11" s="26">
        <v>12</v>
      </c>
      <c r="K11" s="27">
        <f t="shared" si="0"/>
        <v>47</v>
      </c>
      <c r="L11" s="28" t="s">
        <v>621</v>
      </c>
      <c r="N11" s="5"/>
      <c r="O11" s="5"/>
      <c r="P11" s="5"/>
    </row>
    <row r="12" spans="1:18" s="5" customFormat="1" ht="41" customHeight="1" x14ac:dyDescent="0.2">
      <c r="A12" s="31" t="s">
        <v>26</v>
      </c>
      <c r="B12" s="32" t="s">
        <v>610</v>
      </c>
      <c r="C12" s="10" t="s">
        <v>173</v>
      </c>
      <c r="D12" s="10" t="s">
        <v>9</v>
      </c>
      <c r="E12" s="10" t="s">
        <v>174</v>
      </c>
      <c r="F12" s="10" t="s">
        <v>133</v>
      </c>
      <c r="G12" s="26">
        <v>11</v>
      </c>
      <c r="H12" s="26">
        <v>12</v>
      </c>
      <c r="I12" s="26">
        <v>12</v>
      </c>
      <c r="J12" s="26">
        <v>12</v>
      </c>
      <c r="K12" s="27">
        <f t="shared" si="0"/>
        <v>47</v>
      </c>
      <c r="L12" s="28" t="s">
        <v>621</v>
      </c>
      <c r="M12"/>
      <c r="N12"/>
      <c r="O12"/>
      <c r="P12"/>
    </row>
    <row r="13" spans="1:18" s="5" customFormat="1" ht="41" customHeight="1" x14ac:dyDescent="0.25">
      <c r="A13" s="31" t="s">
        <v>264</v>
      </c>
      <c r="B13" s="32" t="s">
        <v>610</v>
      </c>
      <c r="C13" s="10" t="s">
        <v>305</v>
      </c>
      <c r="D13" s="10" t="s">
        <v>9</v>
      </c>
      <c r="E13" s="10" t="s">
        <v>306</v>
      </c>
      <c r="F13" s="10" t="s">
        <v>118</v>
      </c>
      <c r="G13" s="26">
        <v>12</v>
      </c>
      <c r="H13" s="26">
        <v>12</v>
      </c>
      <c r="I13" s="26">
        <v>12</v>
      </c>
      <c r="J13" s="26">
        <v>11</v>
      </c>
      <c r="K13" s="27">
        <f t="shared" si="0"/>
        <v>47</v>
      </c>
      <c r="L13" s="28" t="s">
        <v>621</v>
      </c>
      <c r="M13" s="11"/>
      <c r="N13" s="11"/>
      <c r="P13" s="15"/>
    </row>
    <row r="14" spans="1:18" s="5" customFormat="1" ht="41" customHeight="1" x14ac:dyDescent="0.25">
      <c r="A14" s="31" t="s">
        <v>30</v>
      </c>
      <c r="B14" s="32" t="s">
        <v>610</v>
      </c>
      <c r="C14" s="10" t="s">
        <v>247</v>
      </c>
      <c r="D14" s="10" t="s">
        <v>248</v>
      </c>
      <c r="E14" s="10" t="s">
        <v>505</v>
      </c>
      <c r="F14" s="10" t="s">
        <v>252</v>
      </c>
      <c r="G14" s="26">
        <v>11</v>
      </c>
      <c r="H14" s="26">
        <v>11</v>
      </c>
      <c r="I14" s="26">
        <v>12</v>
      </c>
      <c r="J14" s="26">
        <v>12</v>
      </c>
      <c r="K14" s="27">
        <f t="shared" si="0"/>
        <v>46</v>
      </c>
      <c r="L14" s="28" t="s">
        <v>621</v>
      </c>
      <c r="M14" s="11"/>
      <c r="N14" s="11"/>
      <c r="P14" s="15"/>
    </row>
    <row r="15" spans="1:18" s="5" customFormat="1" ht="41" customHeight="1" x14ac:dyDescent="0.25">
      <c r="A15" s="31" t="s">
        <v>31</v>
      </c>
      <c r="B15" s="32" t="s">
        <v>610</v>
      </c>
      <c r="C15" s="10" t="s">
        <v>249</v>
      </c>
      <c r="D15" s="10" t="s">
        <v>248</v>
      </c>
      <c r="E15" s="10" t="s">
        <v>505</v>
      </c>
      <c r="F15" s="10" t="s">
        <v>252</v>
      </c>
      <c r="G15" s="26">
        <v>11</v>
      </c>
      <c r="H15" s="26">
        <v>11</v>
      </c>
      <c r="I15" s="26">
        <v>12</v>
      </c>
      <c r="J15" s="26">
        <v>12</v>
      </c>
      <c r="K15" s="27">
        <f t="shared" si="0"/>
        <v>46</v>
      </c>
      <c r="L15" s="28" t="s">
        <v>621</v>
      </c>
      <c r="M15" s="11"/>
      <c r="N15" s="10"/>
      <c r="P15" s="15"/>
    </row>
    <row r="16" spans="1:18" s="5" customFormat="1" ht="41" customHeight="1" x14ac:dyDescent="0.25">
      <c r="A16" s="31" t="s">
        <v>32</v>
      </c>
      <c r="B16" s="32" t="s">
        <v>610</v>
      </c>
      <c r="C16" s="10" t="s">
        <v>250</v>
      </c>
      <c r="D16" s="10" t="s">
        <v>248</v>
      </c>
      <c r="E16" s="10" t="s">
        <v>505</v>
      </c>
      <c r="F16" s="10" t="s">
        <v>252</v>
      </c>
      <c r="G16" s="26">
        <v>11</v>
      </c>
      <c r="H16" s="26">
        <v>11</v>
      </c>
      <c r="I16" s="26">
        <v>12</v>
      </c>
      <c r="J16" s="26">
        <v>12</v>
      </c>
      <c r="K16" s="27">
        <f t="shared" si="0"/>
        <v>46</v>
      </c>
      <c r="L16" s="28" t="s">
        <v>621</v>
      </c>
      <c r="M16" s="11"/>
      <c r="N16" s="10"/>
      <c r="P16" s="15"/>
    </row>
    <row r="17" spans="1:16" s="5" customFormat="1" ht="41" customHeight="1" x14ac:dyDescent="0.25">
      <c r="A17" s="31" t="s">
        <v>265</v>
      </c>
      <c r="B17" s="32" t="s">
        <v>610</v>
      </c>
      <c r="C17" s="10" t="s">
        <v>349</v>
      </c>
      <c r="D17" s="10" t="s">
        <v>355</v>
      </c>
      <c r="E17" s="10" t="s">
        <v>520</v>
      </c>
      <c r="F17" s="10" t="s">
        <v>350</v>
      </c>
      <c r="G17" s="26">
        <v>11</v>
      </c>
      <c r="H17" s="26">
        <v>12</v>
      </c>
      <c r="I17" s="26">
        <v>12</v>
      </c>
      <c r="J17" s="26">
        <v>11</v>
      </c>
      <c r="K17" s="27">
        <f t="shared" si="0"/>
        <v>46</v>
      </c>
      <c r="L17" s="28" t="s">
        <v>621</v>
      </c>
      <c r="M17" s="11"/>
      <c r="N17" s="11"/>
      <c r="P17" s="15"/>
    </row>
    <row r="18" spans="1:16" s="5" customFormat="1" ht="41" customHeight="1" x14ac:dyDescent="0.25">
      <c r="A18" s="31" t="s">
        <v>266</v>
      </c>
      <c r="B18" s="32" t="s">
        <v>610</v>
      </c>
      <c r="C18" s="10" t="s">
        <v>351</v>
      </c>
      <c r="D18" s="10" t="s">
        <v>355</v>
      </c>
      <c r="E18" s="10" t="s">
        <v>520</v>
      </c>
      <c r="F18" s="10" t="s">
        <v>350</v>
      </c>
      <c r="G18" s="26">
        <v>12</v>
      </c>
      <c r="H18" s="26">
        <v>11</v>
      </c>
      <c r="I18" s="26">
        <v>12</v>
      </c>
      <c r="J18" s="26">
        <v>11</v>
      </c>
      <c r="K18" s="27">
        <f t="shared" si="0"/>
        <v>46</v>
      </c>
      <c r="L18" s="28" t="s">
        <v>621</v>
      </c>
      <c r="M18" s="11"/>
      <c r="N18" s="11"/>
      <c r="P18" s="15"/>
    </row>
    <row r="19" spans="1:16" s="5" customFormat="1" ht="41" customHeight="1" x14ac:dyDescent="0.25">
      <c r="A19" s="31" t="s">
        <v>267</v>
      </c>
      <c r="B19" s="32" t="s">
        <v>610</v>
      </c>
      <c r="C19" s="10" t="s">
        <v>352</v>
      </c>
      <c r="D19" s="10" t="s">
        <v>355</v>
      </c>
      <c r="E19" s="10" t="s">
        <v>520</v>
      </c>
      <c r="F19" s="10" t="s">
        <v>350</v>
      </c>
      <c r="G19" s="26">
        <v>12</v>
      </c>
      <c r="H19" s="26">
        <v>11</v>
      </c>
      <c r="I19" s="26">
        <v>11</v>
      </c>
      <c r="J19" s="26">
        <v>12</v>
      </c>
      <c r="K19" s="27">
        <f t="shared" si="0"/>
        <v>46</v>
      </c>
      <c r="L19" s="28" t="s">
        <v>621</v>
      </c>
      <c r="M19" s="11"/>
      <c r="N19" s="11"/>
      <c r="P19" s="15"/>
    </row>
    <row r="20" spans="1:16" s="5" customFormat="1" ht="41" customHeight="1" x14ac:dyDescent="0.25">
      <c r="A20" s="31" t="s">
        <v>268</v>
      </c>
      <c r="B20" s="32" t="s">
        <v>610</v>
      </c>
      <c r="C20" s="10" t="s">
        <v>353</v>
      </c>
      <c r="D20" s="10" t="s">
        <v>355</v>
      </c>
      <c r="E20" s="10" t="s">
        <v>520</v>
      </c>
      <c r="F20" s="10" t="s">
        <v>350</v>
      </c>
      <c r="G20" s="26">
        <v>12</v>
      </c>
      <c r="H20" s="26">
        <v>11</v>
      </c>
      <c r="I20" s="26">
        <v>12</v>
      </c>
      <c r="J20" s="26">
        <v>11</v>
      </c>
      <c r="K20" s="27">
        <f t="shared" si="0"/>
        <v>46</v>
      </c>
      <c r="L20" s="28" t="s">
        <v>621</v>
      </c>
      <c r="M20" s="11"/>
      <c r="N20" s="11"/>
      <c r="P20" s="15"/>
    </row>
    <row r="21" spans="1:16" s="5" customFormat="1" ht="41" customHeight="1" x14ac:dyDescent="0.25">
      <c r="A21" s="31" t="s">
        <v>421</v>
      </c>
      <c r="B21" s="32" t="s">
        <v>610</v>
      </c>
      <c r="C21" s="10" t="s">
        <v>517</v>
      </c>
      <c r="D21" s="10" t="s">
        <v>12</v>
      </c>
      <c r="E21" s="10" t="s">
        <v>518</v>
      </c>
      <c r="F21" s="13" t="s">
        <v>614</v>
      </c>
      <c r="G21" s="26">
        <v>11</v>
      </c>
      <c r="H21" s="26">
        <v>12</v>
      </c>
      <c r="I21" s="26">
        <v>12</v>
      </c>
      <c r="J21" s="26">
        <v>11</v>
      </c>
      <c r="K21" s="27">
        <f t="shared" si="0"/>
        <v>46</v>
      </c>
      <c r="L21" s="28" t="s">
        <v>621</v>
      </c>
      <c r="M21" s="11"/>
      <c r="N21" s="11"/>
      <c r="P21" s="15"/>
    </row>
    <row r="22" spans="1:16" ht="44" customHeight="1" x14ac:dyDescent="0.2">
      <c r="A22" s="31" t="s">
        <v>23</v>
      </c>
      <c r="B22" s="32" t="s">
        <v>610</v>
      </c>
      <c r="C22" s="10" t="s">
        <v>134</v>
      </c>
      <c r="D22" s="10" t="s">
        <v>14</v>
      </c>
      <c r="E22" s="10" t="s">
        <v>135</v>
      </c>
      <c r="F22" s="10" t="s">
        <v>136</v>
      </c>
      <c r="G22" s="26">
        <v>11</v>
      </c>
      <c r="H22" s="26">
        <v>12</v>
      </c>
      <c r="I22" s="26">
        <v>10</v>
      </c>
      <c r="J22" s="26">
        <v>12</v>
      </c>
      <c r="K22" s="27">
        <f t="shared" si="0"/>
        <v>45</v>
      </c>
      <c r="L22" s="25" t="s">
        <v>620</v>
      </c>
      <c r="P22" s="35"/>
    </row>
    <row r="23" spans="1:16" ht="39" customHeight="1" x14ac:dyDescent="0.2">
      <c r="A23" s="31" t="s">
        <v>25</v>
      </c>
      <c r="B23" s="32" t="s">
        <v>610</v>
      </c>
      <c r="C23" s="10" t="s">
        <v>150</v>
      </c>
      <c r="D23" s="10" t="s">
        <v>153</v>
      </c>
      <c r="E23" s="10" t="s">
        <v>152</v>
      </c>
      <c r="F23" s="10" t="s">
        <v>151</v>
      </c>
      <c r="G23" s="26">
        <v>10</v>
      </c>
      <c r="H23" s="26">
        <v>11</v>
      </c>
      <c r="I23" s="26">
        <v>12</v>
      </c>
      <c r="J23" s="26">
        <v>12</v>
      </c>
      <c r="K23" s="27">
        <f t="shared" ref="K23:K32" si="1">SUM(G23:J23)</f>
        <v>45</v>
      </c>
      <c r="L23" s="25" t="s">
        <v>620</v>
      </c>
    </row>
    <row r="24" spans="1:16" s="5" customFormat="1" ht="41" customHeight="1" x14ac:dyDescent="0.2">
      <c r="A24" s="31" t="s">
        <v>27</v>
      </c>
      <c r="B24" s="32" t="s">
        <v>610</v>
      </c>
      <c r="C24" s="10" t="s">
        <v>176</v>
      </c>
      <c r="D24" s="10" t="s">
        <v>9</v>
      </c>
      <c r="E24" s="10" t="s">
        <v>175</v>
      </c>
      <c r="F24" s="10" t="s">
        <v>165</v>
      </c>
      <c r="G24" s="26">
        <v>12</v>
      </c>
      <c r="H24" s="26">
        <v>12</v>
      </c>
      <c r="I24" s="26">
        <v>10</v>
      </c>
      <c r="J24" s="26">
        <v>11</v>
      </c>
      <c r="K24" s="27">
        <f t="shared" si="1"/>
        <v>45</v>
      </c>
      <c r="L24" s="25" t="s">
        <v>620</v>
      </c>
    </row>
    <row r="25" spans="1:16" s="5" customFormat="1" ht="41" customHeight="1" x14ac:dyDescent="0.25">
      <c r="A25" s="31" t="s">
        <v>33</v>
      </c>
      <c r="B25" s="32" t="s">
        <v>610</v>
      </c>
      <c r="C25" s="10" t="s">
        <v>251</v>
      </c>
      <c r="D25" s="10" t="s">
        <v>248</v>
      </c>
      <c r="E25" s="10" t="s">
        <v>505</v>
      </c>
      <c r="F25" s="10" t="s">
        <v>252</v>
      </c>
      <c r="G25" s="26">
        <v>11</v>
      </c>
      <c r="H25" s="26">
        <v>11</v>
      </c>
      <c r="I25" s="26">
        <v>12</v>
      </c>
      <c r="J25" s="26">
        <v>11</v>
      </c>
      <c r="K25" s="27">
        <f t="shared" ref="K25:K31" si="2">SUM(G25:J25)</f>
        <v>45</v>
      </c>
      <c r="L25" s="25" t="s">
        <v>620</v>
      </c>
      <c r="M25" s="11"/>
      <c r="N25" s="11"/>
      <c r="P25" s="15"/>
    </row>
    <row r="26" spans="1:16" s="5" customFormat="1" ht="41" customHeight="1" x14ac:dyDescent="0.25">
      <c r="A26" s="31" t="s">
        <v>422</v>
      </c>
      <c r="B26" s="32" t="s">
        <v>610</v>
      </c>
      <c r="C26" s="10" t="s">
        <v>551</v>
      </c>
      <c r="D26" s="10" t="s">
        <v>17</v>
      </c>
      <c r="E26" s="10" t="s">
        <v>552</v>
      </c>
      <c r="F26" s="10" t="s">
        <v>553</v>
      </c>
      <c r="G26" s="26">
        <v>12</v>
      </c>
      <c r="H26" s="26">
        <v>10</v>
      </c>
      <c r="I26" s="26">
        <v>11</v>
      </c>
      <c r="J26" s="26">
        <v>11</v>
      </c>
      <c r="K26" s="27">
        <f t="shared" si="2"/>
        <v>44</v>
      </c>
      <c r="L26" s="25" t="s">
        <v>620</v>
      </c>
      <c r="M26" s="11"/>
      <c r="N26" s="11"/>
      <c r="P26" s="15"/>
    </row>
    <row r="27" spans="1:16" s="5" customFormat="1" ht="41" customHeight="1" x14ac:dyDescent="0.25">
      <c r="A27" s="31" t="s">
        <v>420</v>
      </c>
      <c r="B27" s="32" t="s">
        <v>610</v>
      </c>
      <c r="C27" s="10" t="s">
        <v>472</v>
      </c>
      <c r="D27" s="10" t="s">
        <v>474</v>
      </c>
      <c r="E27" s="10" t="s">
        <v>473</v>
      </c>
      <c r="F27" s="10" t="s">
        <v>475</v>
      </c>
      <c r="G27" s="26">
        <v>10</v>
      </c>
      <c r="H27" s="26">
        <v>8</v>
      </c>
      <c r="I27" s="26">
        <v>12</v>
      </c>
      <c r="J27" s="26">
        <v>12</v>
      </c>
      <c r="K27" s="27">
        <f t="shared" si="2"/>
        <v>42</v>
      </c>
      <c r="L27" s="25" t="s">
        <v>620</v>
      </c>
      <c r="M27" s="11"/>
      <c r="N27" s="11"/>
      <c r="P27" s="15"/>
    </row>
    <row r="28" spans="1:16" s="5" customFormat="1" ht="41" customHeight="1" x14ac:dyDescent="0.25">
      <c r="A28" s="31" t="s">
        <v>380</v>
      </c>
      <c r="B28" s="32" t="s">
        <v>610</v>
      </c>
      <c r="C28" s="10" t="s">
        <v>410</v>
      </c>
      <c r="D28" s="10" t="s">
        <v>9</v>
      </c>
      <c r="E28" s="10" t="s">
        <v>411</v>
      </c>
      <c r="F28" s="10" t="s">
        <v>412</v>
      </c>
      <c r="G28" s="26">
        <v>10</v>
      </c>
      <c r="H28" s="26">
        <v>12</v>
      </c>
      <c r="I28" s="26">
        <v>6</v>
      </c>
      <c r="J28" s="26">
        <v>12</v>
      </c>
      <c r="K28" s="27">
        <f t="shared" si="2"/>
        <v>40</v>
      </c>
      <c r="L28" s="29" t="s">
        <v>626</v>
      </c>
      <c r="M28" s="11"/>
      <c r="N28" s="11"/>
      <c r="P28" s="15"/>
    </row>
    <row r="29" spans="1:16" s="5" customFormat="1" ht="41" customHeight="1" x14ac:dyDescent="0.25">
      <c r="A29" s="31" t="s">
        <v>382</v>
      </c>
      <c r="B29" s="32" t="s">
        <v>610</v>
      </c>
      <c r="C29" s="10" t="s">
        <v>439</v>
      </c>
      <c r="D29" s="10" t="s">
        <v>441</v>
      </c>
      <c r="E29" s="10" t="s">
        <v>440</v>
      </c>
      <c r="F29" s="10" t="s">
        <v>442</v>
      </c>
      <c r="G29" s="26">
        <v>10</v>
      </c>
      <c r="H29" s="26">
        <v>11</v>
      </c>
      <c r="I29" s="26">
        <v>8</v>
      </c>
      <c r="J29" s="26">
        <v>11</v>
      </c>
      <c r="K29" s="27">
        <f t="shared" si="2"/>
        <v>40</v>
      </c>
      <c r="L29" s="29" t="s">
        <v>626</v>
      </c>
      <c r="M29" s="11"/>
      <c r="N29" s="11"/>
      <c r="P29" s="15"/>
    </row>
    <row r="30" spans="1:16" s="5" customFormat="1" ht="41" customHeight="1" x14ac:dyDescent="0.25">
      <c r="A30" s="31" t="s">
        <v>34</v>
      </c>
      <c r="B30" s="32" t="s">
        <v>610</v>
      </c>
      <c r="C30" s="10" t="s">
        <v>259</v>
      </c>
      <c r="D30" s="10" t="s">
        <v>261</v>
      </c>
      <c r="E30" s="10" t="s">
        <v>260</v>
      </c>
      <c r="F30" s="10" t="s">
        <v>262</v>
      </c>
      <c r="G30" s="26">
        <v>12</v>
      </c>
      <c r="H30" s="26">
        <v>8</v>
      </c>
      <c r="I30" s="26">
        <v>7</v>
      </c>
      <c r="J30" s="26">
        <v>12</v>
      </c>
      <c r="K30" s="27">
        <f t="shared" si="2"/>
        <v>39</v>
      </c>
      <c r="L30" s="29" t="s">
        <v>626</v>
      </c>
      <c r="M30" s="11"/>
      <c r="N30" s="11"/>
      <c r="P30" s="15"/>
    </row>
    <row r="31" spans="1:16" s="5" customFormat="1" ht="41" customHeight="1" x14ac:dyDescent="0.25">
      <c r="A31" s="31" t="s">
        <v>379</v>
      </c>
      <c r="B31" s="32" t="s">
        <v>610</v>
      </c>
      <c r="C31" s="10" t="s">
        <v>400</v>
      </c>
      <c r="D31" s="10" t="s">
        <v>5</v>
      </c>
      <c r="E31" s="10" t="s">
        <v>401</v>
      </c>
      <c r="F31" s="10" t="s">
        <v>402</v>
      </c>
      <c r="G31" s="26">
        <v>10</v>
      </c>
      <c r="H31" s="26">
        <v>7</v>
      </c>
      <c r="I31" s="26">
        <v>6</v>
      </c>
      <c r="J31" s="26">
        <v>8</v>
      </c>
      <c r="K31" s="27">
        <f t="shared" si="2"/>
        <v>31</v>
      </c>
      <c r="L31" s="40" t="s">
        <v>625</v>
      </c>
      <c r="M31" s="11"/>
      <c r="N31" s="11"/>
      <c r="P31" s="15"/>
    </row>
    <row r="32" spans="1:16" s="5" customFormat="1" ht="41" customHeight="1" x14ac:dyDescent="0.25">
      <c r="A32" s="31" t="s">
        <v>423</v>
      </c>
      <c r="B32" s="32" t="s">
        <v>610</v>
      </c>
      <c r="C32" s="10" t="s">
        <v>582</v>
      </c>
      <c r="D32" s="10" t="s">
        <v>570</v>
      </c>
      <c r="E32" s="10" t="s">
        <v>583</v>
      </c>
      <c r="F32" s="10" t="s">
        <v>574</v>
      </c>
      <c r="G32" s="26">
        <v>10</v>
      </c>
      <c r="H32" s="26">
        <v>8</v>
      </c>
      <c r="I32" s="26">
        <v>7</v>
      </c>
      <c r="J32" s="26">
        <v>5</v>
      </c>
      <c r="K32" s="27">
        <f t="shared" si="1"/>
        <v>30</v>
      </c>
      <c r="L32" s="40" t="s">
        <v>625</v>
      </c>
      <c r="M32" s="11"/>
      <c r="N32" s="11"/>
      <c r="P32" s="15"/>
    </row>
    <row r="33" spans="1:16" s="5" customFormat="1" ht="41" customHeight="1" x14ac:dyDescent="0.25">
      <c r="A33" s="31" t="s">
        <v>28</v>
      </c>
      <c r="B33" s="32" t="s">
        <v>610</v>
      </c>
      <c r="C33" s="10" t="s">
        <v>202</v>
      </c>
      <c r="D33" s="10" t="s">
        <v>111</v>
      </c>
      <c r="E33" s="10" t="s">
        <v>203</v>
      </c>
      <c r="F33" s="10" t="s">
        <v>204</v>
      </c>
      <c r="G33" s="26">
        <v>12</v>
      </c>
      <c r="H33" s="26">
        <v>9</v>
      </c>
      <c r="I33" s="26">
        <v>7</v>
      </c>
      <c r="J33" s="26">
        <v>0</v>
      </c>
      <c r="K33" s="27">
        <f>SUM(G33:J33)</f>
        <v>28</v>
      </c>
      <c r="L33" s="40" t="s">
        <v>625</v>
      </c>
      <c r="M33" s="11"/>
      <c r="N33" s="11"/>
      <c r="P33" s="15"/>
    </row>
    <row r="34" spans="1:16" s="5" customFormat="1" ht="41" customHeight="1" thickBot="1" x14ac:dyDescent="0.3">
      <c r="A34" s="31" t="s">
        <v>381</v>
      </c>
      <c r="B34" s="32" t="s">
        <v>610</v>
      </c>
      <c r="C34" s="10" t="s">
        <v>417</v>
      </c>
      <c r="D34" s="10" t="s">
        <v>345</v>
      </c>
      <c r="E34" s="10" t="s">
        <v>418</v>
      </c>
      <c r="F34" s="10" t="s">
        <v>419</v>
      </c>
      <c r="G34" s="26">
        <v>8</v>
      </c>
      <c r="H34" s="26">
        <v>6</v>
      </c>
      <c r="I34" s="26">
        <v>5</v>
      </c>
      <c r="J34" s="26">
        <v>6</v>
      </c>
      <c r="K34" s="27">
        <f>SUM(G34:J34)</f>
        <v>25</v>
      </c>
      <c r="L34" s="40" t="s">
        <v>625</v>
      </c>
      <c r="M34" s="11"/>
      <c r="N34" s="11"/>
      <c r="P34" s="15"/>
    </row>
    <row r="35" spans="1:16" ht="60" customHeight="1" x14ac:dyDescent="0.25">
      <c r="A35" s="71" t="s">
        <v>637</v>
      </c>
      <c r="B35" s="60"/>
      <c r="C35" s="60"/>
      <c r="D35" s="60"/>
      <c r="E35" s="60"/>
      <c r="F35" s="61"/>
      <c r="G35" s="62"/>
      <c r="H35" s="49"/>
      <c r="I35" s="48"/>
      <c r="J35" s="48"/>
      <c r="K35" s="51"/>
      <c r="L35" s="16"/>
      <c r="M35" s="16"/>
      <c r="N35" s="16"/>
    </row>
    <row r="36" spans="1:16" ht="44" customHeight="1" x14ac:dyDescent="0.25">
      <c r="A36" s="31" t="s">
        <v>182</v>
      </c>
      <c r="B36" s="32" t="s">
        <v>637</v>
      </c>
      <c r="C36" s="10" t="s">
        <v>360</v>
      </c>
      <c r="D36" s="10" t="s">
        <v>130</v>
      </c>
      <c r="E36" s="10" t="s">
        <v>361</v>
      </c>
      <c r="F36" s="10" t="s">
        <v>362</v>
      </c>
      <c r="G36" s="26">
        <v>12</v>
      </c>
      <c r="H36" s="26">
        <v>12</v>
      </c>
      <c r="I36" s="26">
        <v>12</v>
      </c>
      <c r="J36" s="26">
        <v>12</v>
      </c>
      <c r="K36" s="27">
        <f>SUM(G36:J36)</f>
        <v>48</v>
      </c>
      <c r="L36" s="28" t="s">
        <v>621</v>
      </c>
      <c r="M36" s="11"/>
      <c r="N36" s="11"/>
      <c r="P36" s="15"/>
    </row>
    <row r="37" spans="1:16" ht="44" customHeight="1" x14ac:dyDescent="0.25">
      <c r="A37" s="31" t="s">
        <v>180</v>
      </c>
      <c r="B37" s="32" t="s">
        <v>637</v>
      </c>
      <c r="C37" s="10" t="s">
        <v>183</v>
      </c>
      <c r="D37" s="10" t="s">
        <v>6</v>
      </c>
      <c r="E37" s="10" t="s">
        <v>144</v>
      </c>
      <c r="F37" s="10" t="s">
        <v>253</v>
      </c>
      <c r="G37" s="26">
        <v>11</v>
      </c>
      <c r="H37" s="26">
        <v>12</v>
      </c>
      <c r="I37" s="26">
        <v>12</v>
      </c>
      <c r="J37" s="26">
        <v>12</v>
      </c>
      <c r="K37" s="27">
        <f>SUM(G37:J37)</f>
        <v>47</v>
      </c>
      <c r="L37" s="28" t="s">
        <v>621</v>
      </c>
      <c r="M37" s="11"/>
      <c r="N37" s="11"/>
      <c r="P37" s="15"/>
    </row>
    <row r="38" spans="1:16" ht="44" customHeight="1" x14ac:dyDescent="0.25">
      <c r="A38" s="31" t="s">
        <v>376</v>
      </c>
      <c r="B38" s="32" t="s">
        <v>637</v>
      </c>
      <c r="C38" s="10" t="s">
        <v>403</v>
      </c>
      <c r="D38" s="10" t="s">
        <v>130</v>
      </c>
      <c r="E38" s="10" t="s">
        <v>332</v>
      </c>
      <c r="F38" s="10" t="s">
        <v>362</v>
      </c>
      <c r="G38" s="26">
        <v>12</v>
      </c>
      <c r="H38" s="26">
        <v>11</v>
      </c>
      <c r="I38" s="26">
        <v>12</v>
      </c>
      <c r="J38" s="26">
        <v>12</v>
      </c>
      <c r="K38" s="27">
        <f>SUM(G38:J38)</f>
        <v>47</v>
      </c>
      <c r="L38" s="28" t="s">
        <v>621</v>
      </c>
      <c r="M38" s="11"/>
      <c r="N38" s="11"/>
      <c r="P38" s="15"/>
    </row>
    <row r="39" spans="1:16" ht="44" customHeight="1" x14ac:dyDescent="0.25">
      <c r="A39" s="31" t="s">
        <v>181</v>
      </c>
      <c r="B39" s="32" t="s">
        <v>637</v>
      </c>
      <c r="C39" s="17" t="s">
        <v>314</v>
      </c>
      <c r="D39" s="10" t="s">
        <v>6</v>
      </c>
      <c r="E39" s="10" t="s">
        <v>144</v>
      </c>
      <c r="F39" s="17" t="s">
        <v>315</v>
      </c>
      <c r="G39" s="26">
        <v>12</v>
      </c>
      <c r="H39" s="26">
        <v>11</v>
      </c>
      <c r="I39" s="26">
        <v>12</v>
      </c>
      <c r="J39" s="26">
        <v>11</v>
      </c>
      <c r="K39" s="27">
        <f>SUM(G39:J39)</f>
        <v>46</v>
      </c>
      <c r="L39" s="28" t="s">
        <v>621</v>
      </c>
      <c r="M39" s="11"/>
      <c r="N39" s="11"/>
      <c r="P39" s="15"/>
    </row>
    <row r="40" spans="1:16" s="5" customFormat="1" ht="44" customHeight="1" x14ac:dyDescent="0.25">
      <c r="A40" s="31" t="s">
        <v>21</v>
      </c>
      <c r="B40" s="32" t="s">
        <v>637</v>
      </c>
      <c r="C40" s="10" t="s">
        <v>95</v>
      </c>
      <c r="D40" s="10" t="s">
        <v>6</v>
      </c>
      <c r="E40" s="10" t="s">
        <v>144</v>
      </c>
      <c r="F40" s="10" t="s">
        <v>253</v>
      </c>
      <c r="G40" s="26">
        <v>12</v>
      </c>
      <c r="H40" s="26">
        <v>9</v>
      </c>
      <c r="I40" s="26">
        <v>12</v>
      </c>
      <c r="J40" s="26">
        <v>12</v>
      </c>
      <c r="K40" s="27">
        <f t="shared" ref="K40:K45" si="3">SUM(G40:J40)</f>
        <v>45</v>
      </c>
      <c r="L40" s="25" t="s">
        <v>620</v>
      </c>
      <c r="M40" s="11"/>
      <c r="N40" s="11"/>
      <c r="O40" s="10"/>
      <c r="P40" s="15"/>
    </row>
    <row r="41" spans="1:16" ht="44" customHeight="1" x14ac:dyDescent="0.25">
      <c r="A41" s="31" t="s">
        <v>22</v>
      </c>
      <c r="B41" s="32" t="s">
        <v>637</v>
      </c>
      <c r="C41" s="10" t="s">
        <v>171</v>
      </c>
      <c r="D41" s="10" t="s">
        <v>6</v>
      </c>
      <c r="E41" s="10" t="s">
        <v>144</v>
      </c>
      <c r="F41" s="10" t="s">
        <v>172</v>
      </c>
      <c r="G41" s="26">
        <v>11</v>
      </c>
      <c r="H41" s="26">
        <v>12</v>
      </c>
      <c r="I41" s="26">
        <v>10</v>
      </c>
      <c r="J41" s="26">
        <v>12</v>
      </c>
      <c r="K41" s="27">
        <f t="shared" si="3"/>
        <v>45</v>
      </c>
      <c r="L41" s="25" t="s">
        <v>620</v>
      </c>
      <c r="M41" s="11"/>
      <c r="N41" s="11"/>
      <c r="P41" s="15"/>
    </row>
    <row r="42" spans="1:16" ht="44" customHeight="1" x14ac:dyDescent="0.25">
      <c r="A42" s="31" t="s">
        <v>377</v>
      </c>
      <c r="B42" s="32" t="s">
        <v>637</v>
      </c>
      <c r="C42" s="10" t="s">
        <v>407</v>
      </c>
      <c r="D42" s="10" t="s">
        <v>130</v>
      </c>
      <c r="E42" s="10" t="s">
        <v>332</v>
      </c>
      <c r="F42" s="10" t="s">
        <v>362</v>
      </c>
      <c r="G42" s="26">
        <v>11</v>
      </c>
      <c r="H42" s="26">
        <v>10</v>
      </c>
      <c r="I42" s="26">
        <v>12</v>
      </c>
      <c r="J42" s="26">
        <v>12</v>
      </c>
      <c r="K42" s="27">
        <f>SUM(G42:J42)</f>
        <v>45</v>
      </c>
      <c r="L42" s="25" t="s">
        <v>620</v>
      </c>
      <c r="M42" s="11"/>
      <c r="N42" s="11"/>
      <c r="O42" s="5"/>
      <c r="P42" s="15"/>
    </row>
    <row r="43" spans="1:16" ht="44" customHeight="1" x14ac:dyDescent="0.25">
      <c r="A43" s="31" t="s">
        <v>378</v>
      </c>
      <c r="B43" s="32" t="s">
        <v>637</v>
      </c>
      <c r="C43" s="10" t="s">
        <v>408</v>
      </c>
      <c r="D43" s="10" t="s">
        <v>130</v>
      </c>
      <c r="E43" s="10" t="s">
        <v>332</v>
      </c>
      <c r="F43" s="10" t="s">
        <v>409</v>
      </c>
      <c r="G43" s="26">
        <v>11</v>
      </c>
      <c r="H43" s="26">
        <v>10</v>
      </c>
      <c r="I43" s="26">
        <v>12</v>
      </c>
      <c r="J43" s="26">
        <v>11</v>
      </c>
      <c r="K43" s="27">
        <f>SUM(G43:J43)</f>
        <v>44</v>
      </c>
      <c r="L43" s="25" t="s">
        <v>620</v>
      </c>
      <c r="M43" s="11"/>
      <c r="N43" s="11"/>
      <c r="O43" s="5"/>
      <c r="P43" s="15"/>
    </row>
    <row r="44" spans="1:16" ht="44" customHeight="1" x14ac:dyDescent="0.25">
      <c r="A44" s="31" t="s">
        <v>375</v>
      </c>
      <c r="B44" s="32" t="s">
        <v>637</v>
      </c>
      <c r="C44" s="10" t="s">
        <v>394</v>
      </c>
      <c r="D44" s="10" t="s">
        <v>9</v>
      </c>
      <c r="E44" s="10" t="s">
        <v>143</v>
      </c>
      <c r="F44" s="10" t="s">
        <v>395</v>
      </c>
      <c r="G44" s="26">
        <v>8</v>
      </c>
      <c r="H44" s="26">
        <v>12</v>
      </c>
      <c r="I44" s="26">
        <v>12</v>
      </c>
      <c r="J44" s="26">
        <v>11</v>
      </c>
      <c r="K44" s="27">
        <f t="shared" si="3"/>
        <v>43</v>
      </c>
      <c r="L44" s="25" t="s">
        <v>620</v>
      </c>
      <c r="M44" s="11"/>
      <c r="N44" s="11"/>
      <c r="P44" s="15"/>
    </row>
    <row r="45" spans="1:16" ht="44" customHeight="1" thickBot="1" x14ac:dyDescent="0.3">
      <c r="A45" s="31" t="s">
        <v>399</v>
      </c>
      <c r="B45" s="32" t="s">
        <v>637</v>
      </c>
      <c r="C45" s="10" t="s">
        <v>576</v>
      </c>
      <c r="D45" s="10" t="s">
        <v>9</v>
      </c>
      <c r="E45" s="10" t="s">
        <v>143</v>
      </c>
      <c r="F45" s="10" t="s">
        <v>575</v>
      </c>
      <c r="G45" s="26">
        <v>10</v>
      </c>
      <c r="H45" s="26">
        <v>12</v>
      </c>
      <c r="I45" s="26">
        <v>10</v>
      </c>
      <c r="J45" s="26">
        <v>11</v>
      </c>
      <c r="K45" s="27">
        <f t="shared" si="3"/>
        <v>43</v>
      </c>
      <c r="L45" s="25" t="s">
        <v>620</v>
      </c>
      <c r="M45" s="11"/>
      <c r="N45" s="11"/>
      <c r="O45" s="5"/>
      <c r="P45" s="15"/>
    </row>
    <row r="46" spans="1:16" ht="60" customHeight="1" x14ac:dyDescent="0.25">
      <c r="A46" s="60" t="s">
        <v>632</v>
      </c>
      <c r="B46" s="60"/>
      <c r="C46" s="60"/>
      <c r="D46" s="60"/>
      <c r="E46" s="60"/>
      <c r="F46" s="61"/>
      <c r="G46" s="62"/>
      <c r="H46" s="49"/>
      <c r="I46" s="48"/>
      <c r="J46" s="48"/>
      <c r="K46" s="51"/>
      <c r="L46" s="16"/>
      <c r="M46" s="16"/>
      <c r="N46" s="16"/>
    </row>
    <row r="47" spans="1:16" ht="60" customHeight="1" thickBot="1" x14ac:dyDescent="0.3">
      <c r="A47" s="6" t="s">
        <v>0</v>
      </c>
      <c r="B47" s="7" t="s">
        <v>627</v>
      </c>
      <c r="C47" s="4" t="s">
        <v>2</v>
      </c>
      <c r="D47" s="4" t="s">
        <v>612</v>
      </c>
      <c r="E47" s="4" t="s">
        <v>1</v>
      </c>
      <c r="F47" s="4" t="s">
        <v>3</v>
      </c>
      <c r="G47" s="46" t="s">
        <v>615</v>
      </c>
      <c r="H47" s="46" t="s">
        <v>616</v>
      </c>
      <c r="I47" s="47" t="s">
        <v>617</v>
      </c>
      <c r="J47" s="47" t="s">
        <v>618</v>
      </c>
      <c r="K47" s="22" t="s">
        <v>619</v>
      </c>
      <c r="L47" s="10"/>
      <c r="M47" s="11"/>
      <c r="N47" s="11"/>
    </row>
    <row r="48" spans="1:16" ht="60" customHeight="1" x14ac:dyDescent="0.25">
      <c r="A48" s="71" t="s">
        <v>610</v>
      </c>
      <c r="B48" s="60"/>
      <c r="C48" s="60"/>
      <c r="D48" s="60"/>
      <c r="E48" s="60"/>
      <c r="F48" s="61"/>
      <c r="G48" s="62"/>
      <c r="H48" s="49"/>
      <c r="I48" s="48"/>
      <c r="J48" s="48"/>
      <c r="K48" s="51"/>
      <c r="L48" s="16"/>
      <c r="M48" s="16"/>
      <c r="N48" s="16"/>
    </row>
    <row r="49" spans="1:16" s="5" customFormat="1" ht="41" customHeight="1" x14ac:dyDescent="0.25">
      <c r="A49" s="31" t="s">
        <v>48</v>
      </c>
      <c r="B49" s="32" t="s">
        <v>610</v>
      </c>
      <c r="C49" s="10" t="s">
        <v>359</v>
      </c>
      <c r="D49" s="10" t="s">
        <v>9</v>
      </c>
      <c r="E49" s="10" t="s">
        <v>357</v>
      </c>
      <c r="F49" s="10" t="s">
        <v>358</v>
      </c>
      <c r="G49" s="36">
        <v>12</v>
      </c>
      <c r="H49" s="36">
        <v>12</v>
      </c>
      <c r="I49" s="36">
        <v>12</v>
      </c>
      <c r="J49" s="36">
        <v>12</v>
      </c>
      <c r="K49" s="37">
        <f t="shared" ref="K49:K73" si="4">SUM(G49:J49)</f>
        <v>48</v>
      </c>
      <c r="L49" s="28" t="s">
        <v>621</v>
      </c>
      <c r="M49" s="11"/>
      <c r="N49" s="11"/>
      <c r="P49" s="15"/>
    </row>
    <row r="50" spans="1:16" s="5" customFormat="1" ht="41" customHeight="1" x14ac:dyDescent="0.25">
      <c r="A50" s="31" t="s">
        <v>274</v>
      </c>
      <c r="B50" s="32" t="s">
        <v>610</v>
      </c>
      <c r="C50" s="10" t="s">
        <v>477</v>
      </c>
      <c r="D50" s="10" t="s">
        <v>9</v>
      </c>
      <c r="E50" s="10" t="s">
        <v>480</v>
      </c>
      <c r="F50" s="10" t="s">
        <v>478</v>
      </c>
      <c r="G50" s="26">
        <v>12</v>
      </c>
      <c r="H50" s="26">
        <v>12</v>
      </c>
      <c r="I50" s="26">
        <v>12</v>
      </c>
      <c r="J50" s="26">
        <v>12</v>
      </c>
      <c r="K50" s="27">
        <f t="shared" si="4"/>
        <v>48</v>
      </c>
      <c r="L50" s="28" t="s">
        <v>621</v>
      </c>
      <c r="M50" s="11"/>
      <c r="N50" s="11"/>
      <c r="P50" s="15"/>
    </row>
    <row r="51" spans="1:16" s="5" customFormat="1" ht="41" customHeight="1" x14ac:dyDescent="0.25">
      <c r="A51" s="31" t="s">
        <v>275</v>
      </c>
      <c r="B51" s="32" t="s">
        <v>610</v>
      </c>
      <c r="C51" s="10" t="s">
        <v>479</v>
      </c>
      <c r="D51" s="10" t="s">
        <v>9</v>
      </c>
      <c r="E51" s="10" t="s">
        <v>480</v>
      </c>
      <c r="F51" s="10" t="s">
        <v>478</v>
      </c>
      <c r="G51" s="26">
        <v>12</v>
      </c>
      <c r="H51" s="26">
        <v>12</v>
      </c>
      <c r="I51" s="26">
        <v>12</v>
      </c>
      <c r="J51" s="26">
        <v>12</v>
      </c>
      <c r="K51" s="27">
        <f t="shared" si="4"/>
        <v>48</v>
      </c>
      <c r="L51" s="28" t="s">
        <v>621</v>
      </c>
      <c r="M51" s="11"/>
      <c r="N51" s="11"/>
      <c r="P51" s="15"/>
    </row>
    <row r="52" spans="1:16" s="5" customFormat="1" ht="41" customHeight="1" x14ac:dyDescent="0.25">
      <c r="A52" s="31" t="s">
        <v>272</v>
      </c>
      <c r="B52" s="32" t="s">
        <v>610</v>
      </c>
      <c r="C52" s="10" t="s">
        <v>438</v>
      </c>
      <c r="D52" s="10" t="s">
        <v>443</v>
      </c>
      <c r="E52" s="10" t="s">
        <v>18</v>
      </c>
      <c r="F52" s="10" t="s">
        <v>444</v>
      </c>
      <c r="G52" s="26">
        <v>12</v>
      </c>
      <c r="H52" s="26">
        <v>12</v>
      </c>
      <c r="I52" s="26">
        <v>12</v>
      </c>
      <c r="J52" s="26">
        <v>12</v>
      </c>
      <c r="K52" s="27">
        <f t="shared" si="4"/>
        <v>48</v>
      </c>
      <c r="L52" s="28" t="s">
        <v>621</v>
      </c>
      <c r="M52" s="11"/>
      <c r="N52" s="11"/>
      <c r="P52" s="15"/>
    </row>
    <row r="53" spans="1:16" s="5" customFormat="1" ht="44" customHeight="1" x14ac:dyDescent="0.25">
      <c r="A53" s="31" t="s">
        <v>40</v>
      </c>
      <c r="B53" s="32" t="s">
        <v>610</v>
      </c>
      <c r="C53" s="10" t="s">
        <v>184</v>
      </c>
      <c r="D53" s="10" t="s">
        <v>185</v>
      </c>
      <c r="E53" s="10" t="s">
        <v>504</v>
      </c>
      <c r="F53" s="10" t="s">
        <v>186</v>
      </c>
      <c r="G53" s="26">
        <v>11</v>
      </c>
      <c r="H53" s="26">
        <v>12</v>
      </c>
      <c r="I53" s="26">
        <v>12</v>
      </c>
      <c r="J53" s="26">
        <v>12</v>
      </c>
      <c r="K53" s="27">
        <f t="shared" si="4"/>
        <v>47</v>
      </c>
      <c r="L53" s="28" t="s">
        <v>621</v>
      </c>
      <c r="M53" s="11"/>
      <c r="N53" s="11"/>
      <c r="P53" s="15"/>
    </row>
    <row r="54" spans="1:16" s="5" customFormat="1" ht="41" customHeight="1" x14ac:dyDescent="0.25">
      <c r="A54" s="31" t="s">
        <v>45</v>
      </c>
      <c r="B54" s="32" t="s">
        <v>610</v>
      </c>
      <c r="C54" s="10" t="s">
        <v>254</v>
      </c>
      <c r="D54" s="10" t="s">
        <v>6</v>
      </c>
      <c r="E54" s="10" t="s">
        <v>8</v>
      </c>
      <c r="F54" s="10" t="s">
        <v>253</v>
      </c>
      <c r="G54" s="26">
        <v>11</v>
      </c>
      <c r="H54" s="26">
        <v>12</v>
      </c>
      <c r="I54" s="26">
        <v>12</v>
      </c>
      <c r="J54" s="26">
        <v>12</v>
      </c>
      <c r="K54" s="27">
        <f t="shared" si="4"/>
        <v>47</v>
      </c>
      <c r="L54" s="28" t="s">
        <v>621</v>
      </c>
      <c r="M54" s="11"/>
      <c r="N54" s="11"/>
      <c r="P54" s="15"/>
    </row>
    <row r="55" spans="1:16" s="5" customFormat="1" ht="41" customHeight="1" x14ac:dyDescent="0.25">
      <c r="A55" s="31" t="s">
        <v>47</v>
      </c>
      <c r="B55" s="32" t="s">
        <v>610</v>
      </c>
      <c r="C55" s="10" t="s">
        <v>317</v>
      </c>
      <c r="D55" s="10" t="s">
        <v>318</v>
      </c>
      <c r="E55" s="10" t="s">
        <v>316</v>
      </c>
      <c r="F55" s="10" t="s">
        <v>319</v>
      </c>
      <c r="G55" s="26">
        <v>12</v>
      </c>
      <c r="H55" s="26">
        <v>12</v>
      </c>
      <c r="I55" s="26">
        <v>12</v>
      </c>
      <c r="J55" s="26">
        <v>11</v>
      </c>
      <c r="K55" s="27">
        <f t="shared" si="4"/>
        <v>47</v>
      </c>
      <c r="L55" s="28" t="s">
        <v>621</v>
      </c>
      <c r="M55" s="11"/>
      <c r="N55" s="11"/>
      <c r="P55" s="15"/>
    </row>
    <row r="56" spans="1:16" s="5" customFormat="1" ht="41" customHeight="1" x14ac:dyDescent="0.25">
      <c r="A56" s="31" t="s">
        <v>489</v>
      </c>
      <c r="B56" s="32" t="s">
        <v>610</v>
      </c>
      <c r="C56" s="10" t="s">
        <v>534</v>
      </c>
      <c r="D56" s="10" t="s">
        <v>16</v>
      </c>
      <c r="E56" s="10" t="s">
        <v>535</v>
      </c>
      <c r="F56" s="10" t="s">
        <v>533</v>
      </c>
      <c r="G56" s="26">
        <v>11</v>
      </c>
      <c r="H56" s="26">
        <v>12</v>
      </c>
      <c r="I56" s="26">
        <v>12</v>
      </c>
      <c r="J56" s="26">
        <v>12</v>
      </c>
      <c r="K56" s="27">
        <f t="shared" si="4"/>
        <v>47</v>
      </c>
      <c r="L56" s="28" t="s">
        <v>621</v>
      </c>
      <c r="M56" s="11"/>
      <c r="N56" s="11"/>
      <c r="P56" s="15"/>
    </row>
    <row r="57" spans="1:16" s="5" customFormat="1" ht="41" customHeight="1" x14ac:dyDescent="0.25">
      <c r="A57" s="31" t="s">
        <v>537</v>
      </c>
      <c r="B57" s="32" t="s">
        <v>610</v>
      </c>
      <c r="C57" s="10" t="s">
        <v>577</v>
      </c>
      <c r="D57" s="10" t="s">
        <v>303</v>
      </c>
      <c r="E57" s="10" t="s">
        <v>579</v>
      </c>
      <c r="F57" s="10" t="s">
        <v>578</v>
      </c>
      <c r="G57" s="26">
        <v>11</v>
      </c>
      <c r="H57" s="26">
        <v>12</v>
      </c>
      <c r="I57" s="26">
        <v>12</v>
      </c>
      <c r="J57" s="26">
        <v>12</v>
      </c>
      <c r="K57" s="27">
        <f t="shared" si="4"/>
        <v>47</v>
      </c>
      <c r="L57" s="28" t="s">
        <v>621</v>
      </c>
      <c r="M57" s="11"/>
      <c r="N57" s="11"/>
      <c r="P57" s="15"/>
    </row>
    <row r="58" spans="1:16" s="5" customFormat="1" ht="41" customHeight="1" x14ac:dyDescent="0.25">
      <c r="A58" s="31" t="s">
        <v>49</v>
      </c>
      <c r="B58" s="32" t="s">
        <v>610</v>
      </c>
      <c r="C58" s="10" t="s">
        <v>414</v>
      </c>
      <c r="D58" s="10" t="s">
        <v>415</v>
      </c>
      <c r="E58" s="10" t="s">
        <v>413</v>
      </c>
      <c r="F58" s="10" t="s">
        <v>416</v>
      </c>
      <c r="G58" s="26">
        <v>11</v>
      </c>
      <c r="H58" s="26">
        <v>11</v>
      </c>
      <c r="I58" s="26">
        <v>12</v>
      </c>
      <c r="J58" s="26">
        <v>12</v>
      </c>
      <c r="K58" s="27">
        <f t="shared" si="4"/>
        <v>46</v>
      </c>
      <c r="L58" s="28" t="s">
        <v>621</v>
      </c>
      <c r="M58" s="11"/>
      <c r="N58" s="11"/>
      <c r="P58" s="15"/>
    </row>
    <row r="59" spans="1:16" s="5" customFormat="1" ht="41" customHeight="1" x14ac:dyDescent="0.25">
      <c r="A59" s="31" t="s">
        <v>271</v>
      </c>
      <c r="B59" s="32" t="s">
        <v>610</v>
      </c>
      <c r="C59" s="10" t="s">
        <v>428</v>
      </c>
      <c r="D59" s="10" t="s">
        <v>430</v>
      </c>
      <c r="E59" s="10" t="s">
        <v>429</v>
      </c>
      <c r="F59" s="10" t="s">
        <v>431</v>
      </c>
      <c r="G59" s="26">
        <v>12</v>
      </c>
      <c r="H59" s="26">
        <v>12</v>
      </c>
      <c r="I59" s="26">
        <v>12</v>
      </c>
      <c r="J59" s="26">
        <v>10</v>
      </c>
      <c r="K59" s="27">
        <f t="shared" si="4"/>
        <v>46</v>
      </c>
      <c r="L59" s="28" t="s">
        <v>621</v>
      </c>
      <c r="M59" s="11"/>
      <c r="N59" s="11"/>
      <c r="P59" s="15"/>
    </row>
    <row r="60" spans="1:16" s="5" customFormat="1" ht="41" customHeight="1" x14ac:dyDescent="0.25">
      <c r="A60" s="31" t="s">
        <v>581</v>
      </c>
      <c r="B60" s="32" t="s">
        <v>610</v>
      </c>
      <c r="C60" s="10" t="s">
        <v>601</v>
      </c>
      <c r="D60" s="10" t="s">
        <v>11</v>
      </c>
      <c r="E60" s="10" t="s">
        <v>602</v>
      </c>
      <c r="F60" s="10" t="s">
        <v>603</v>
      </c>
      <c r="G60" s="26">
        <v>12</v>
      </c>
      <c r="H60" s="26">
        <v>12</v>
      </c>
      <c r="I60" s="26">
        <v>11</v>
      </c>
      <c r="J60" s="26">
        <v>11</v>
      </c>
      <c r="K60" s="27">
        <f t="shared" si="4"/>
        <v>46</v>
      </c>
      <c r="L60" s="28" t="s">
        <v>621</v>
      </c>
      <c r="M60" s="11"/>
      <c r="N60" s="11"/>
      <c r="P60" s="15"/>
    </row>
    <row r="61" spans="1:16" s="5" customFormat="1" ht="41" customHeight="1" x14ac:dyDescent="0.25">
      <c r="A61" s="31" t="s">
        <v>46</v>
      </c>
      <c r="B61" s="32" t="s">
        <v>610</v>
      </c>
      <c r="C61" s="10" t="s">
        <v>256</v>
      </c>
      <c r="D61" s="10" t="s">
        <v>6</v>
      </c>
      <c r="E61" s="10" t="s">
        <v>258</v>
      </c>
      <c r="F61" s="10" t="s">
        <v>257</v>
      </c>
      <c r="G61" s="26">
        <v>11</v>
      </c>
      <c r="H61" s="26">
        <v>12</v>
      </c>
      <c r="I61" s="26">
        <v>11</v>
      </c>
      <c r="J61" s="26">
        <v>11</v>
      </c>
      <c r="K61" s="27">
        <f t="shared" si="4"/>
        <v>45</v>
      </c>
      <c r="L61" s="25" t="s">
        <v>620</v>
      </c>
      <c r="M61" s="11"/>
      <c r="N61" s="11"/>
      <c r="P61" s="15"/>
    </row>
    <row r="62" spans="1:16" s="5" customFormat="1" ht="41" customHeight="1" x14ac:dyDescent="0.25">
      <c r="A62" s="31" t="s">
        <v>41</v>
      </c>
      <c r="B62" s="32" t="s">
        <v>610</v>
      </c>
      <c r="C62" s="10" t="s">
        <v>199</v>
      </c>
      <c r="D62" s="10" t="s">
        <v>9</v>
      </c>
      <c r="E62" s="10" t="s">
        <v>201</v>
      </c>
      <c r="F62" s="10" t="s">
        <v>200</v>
      </c>
      <c r="G62" s="26">
        <v>10</v>
      </c>
      <c r="H62" s="26">
        <v>12</v>
      </c>
      <c r="I62" s="26">
        <v>12</v>
      </c>
      <c r="J62" s="26">
        <v>10</v>
      </c>
      <c r="K62" s="27">
        <f t="shared" si="4"/>
        <v>44</v>
      </c>
      <c r="L62" s="25" t="s">
        <v>620</v>
      </c>
      <c r="M62" s="11"/>
      <c r="N62" s="11"/>
      <c r="P62" s="15"/>
    </row>
    <row r="63" spans="1:16" s="5" customFormat="1" ht="41" customHeight="1" x14ac:dyDescent="0.25">
      <c r="A63" s="31" t="s">
        <v>42</v>
      </c>
      <c r="B63" s="32" t="s">
        <v>610</v>
      </c>
      <c r="C63" s="10" t="s">
        <v>237</v>
      </c>
      <c r="D63" s="10" t="s">
        <v>6</v>
      </c>
      <c r="E63" s="10" t="s">
        <v>503</v>
      </c>
      <c r="F63" s="10" t="s">
        <v>238</v>
      </c>
      <c r="G63" s="26">
        <v>9</v>
      </c>
      <c r="H63" s="26">
        <v>12</v>
      </c>
      <c r="I63" s="26">
        <v>12</v>
      </c>
      <c r="J63" s="26">
        <v>11</v>
      </c>
      <c r="K63" s="27">
        <f t="shared" si="4"/>
        <v>44</v>
      </c>
      <c r="L63" s="25" t="s">
        <v>620</v>
      </c>
      <c r="M63" s="11"/>
      <c r="N63" s="11"/>
      <c r="P63" s="15"/>
    </row>
    <row r="64" spans="1:16" s="5" customFormat="1" ht="41" customHeight="1" x14ac:dyDescent="0.25">
      <c r="A64" s="31" t="s">
        <v>536</v>
      </c>
      <c r="B64" s="32" t="s">
        <v>610</v>
      </c>
      <c r="C64" s="10" t="s">
        <v>572</v>
      </c>
      <c r="D64" s="10" t="s">
        <v>570</v>
      </c>
      <c r="E64" s="10" t="s">
        <v>573</v>
      </c>
      <c r="F64" s="10" t="s">
        <v>574</v>
      </c>
      <c r="G64" s="26">
        <v>10</v>
      </c>
      <c r="H64" s="26">
        <v>10</v>
      </c>
      <c r="I64" s="26">
        <v>12</v>
      </c>
      <c r="J64" s="26">
        <v>12</v>
      </c>
      <c r="K64" s="27">
        <f t="shared" si="4"/>
        <v>44</v>
      </c>
      <c r="L64" s="25" t="s">
        <v>620</v>
      </c>
      <c r="M64" s="11"/>
      <c r="N64" s="11"/>
      <c r="P64" s="15"/>
    </row>
    <row r="65" spans="1:16" s="5" customFormat="1" ht="41" customHeight="1" x14ac:dyDescent="0.25">
      <c r="A65" s="31" t="s">
        <v>44</v>
      </c>
      <c r="B65" s="32" t="s">
        <v>610</v>
      </c>
      <c r="C65" s="10" t="s">
        <v>243</v>
      </c>
      <c r="D65" s="10" t="s">
        <v>244</v>
      </c>
      <c r="E65" s="10" t="s">
        <v>242</v>
      </c>
      <c r="F65" s="10" t="s">
        <v>245</v>
      </c>
      <c r="G65" s="26">
        <v>11</v>
      </c>
      <c r="H65" s="26">
        <v>9</v>
      </c>
      <c r="I65" s="26">
        <v>12</v>
      </c>
      <c r="J65" s="26">
        <v>11</v>
      </c>
      <c r="K65" s="27">
        <f t="shared" si="4"/>
        <v>43</v>
      </c>
      <c r="L65" s="25" t="s">
        <v>620</v>
      </c>
      <c r="M65" s="11"/>
      <c r="N65" s="11"/>
      <c r="P65" s="15"/>
    </row>
    <row r="66" spans="1:16" s="5" customFormat="1" ht="41" customHeight="1" x14ac:dyDescent="0.25">
      <c r="A66" s="31" t="s">
        <v>538</v>
      </c>
      <c r="B66" s="32" t="s">
        <v>610</v>
      </c>
      <c r="C66" s="10" t="s">
        <v>595</v>
      </c>
      <c r="D66" s="10" t="s">
        <v>7</v>
      </c>
      <c r="E66" s="10" t="s">
        <v>324</v>
      </c>
      <c r="F66" s="10" t="s">
        <v>325</v>
      </c>
      <c r="G66" s="26">
        <v>10</v>
      </c>
      <c r="H66" s="26">
        <v>10</v>
      </c>
      <c r="I66" s="26">
        <v>12</v>
      </c>
      <c r="J66" s="26">
        <v>11</v>
      </c>
      <c r="K66" s="27">
        <f t="shared" si="4"/>
        <v>43</v>
      </c>
      <c r="L66" s="25" t="s">
        <v>620</v>
      </c>
      <c r="M66" s="16"/>
      <c r="N66" s="16"/>
      <c r="P66" s="15"/>
    </row>
    <row r="67" spans="1:16" s="5" customFormat="1" ht="41" customHeight="1" x14ac:dyDescent="0.25">
      <c r="A67" s="31" t="s">
        <v>490</v>
      </c>
      <c r="B67" s="32" t="s">
        <v>610</v>
      </c>
      <c r="C67" s="10" t="s">
        <v>567</v>
      </c>
      <c r="D67" s="10" t="s">
        <v>355</v>
      </c>
      <c r="E67" s="10" t="s">
        <v>520</v>
      </c>
      <c r="F67" s="10" t="s">
        <v>350</v>
      </c>
      <c r="G67" s="26">
        <v>10</v>
      </c>
      <c r="H67" s="26">
        <v>9</v>
      </c>
      <c r="I67" s="26">
        <v>11</v>
      </c>
      <c r="J67" s="26">
        <v>12</v>
      </c>
      <c r="K67" s="27">
        <f t="shared" si="4"/>
        <v>42</v>
      </c>
      <c r="L67" s="25" t="s">
        <v>620</v>
      </c>
      <c r="M67" s="11"/>
      <c r="N67" s="11"/>
      <c r="P67" s="15"/>
    </row>
    <row r="68" spans="1:16" s="5" customFormat="1" ht="41" customHeight="1" x14ac:dyDescent="0.25">
      <c r="A68" s="31" t="s">
        <v>580</v>
      </c>
      <c r="B68" s="32" t="s">
        <v>610</v>
      </c>
      <c r="C68" s="10" t="s">
        <v>599</v>
      </c>
      <c r="D68" s="10" t="s">
        <v>597</v>
      </c>
      <c r="E68" s="10" t="s">
        <v>600</v>
      </c>
      <c r="F68" s="10" t="s">
        <v>598</v>
      </c>
      <c r="G68" s="26">
        <v>11</v>
      </c>
      <c r="H68" s="26">
        <v>9</v>
      </c>
      <c r="I68" s="26">
        <v>11</v>
      </c>
      <c r="J68" s="26">
        <v>10</v>
      </c>
      <c r="K68" s="27">
        <f t="shared" si="4"/>
        <v>41</v>
      </c>
      <c r="L68" s="25" t="s">
        <v>620</v>
      </c>
      <c r="M68" s="11"/>
      <c r="N68" s="11"/>
      <c r="P68" s="15"/>
    </row>
    <row r="69" spans="1:16" s="5" customFormat="1" ht="41" customHeight="1" x14ac:dyDescent="0.25">
      <c r="A69" s="31" t="s">
        <v>487</v>
      </c>
      <c r="B69" s="32" t="s">
        <v>610</v>
      </c>
      <c r="C69" s="10" t="s">
        <v>511</v>
      </c>
      <c r="D69" s="10" t="s">
        <v>10</v>
      </c>
      <c r="E69" s="10" t="s">
        <v>510</v>
      </c>
      <c r="F69" s="10" t="s">
        <v>512</v>
      </c>
      <c r="G69" s="26">
        <v>11</v>
      </c>
      <c r="H69" s="26">
        <v>9</v>
      </c>
      <c r="I69" s="26">
        <v>9</v>
      </c>
      <c r="J69" s="26">
        <v>11</v>
      </c>
      <c r="K69" s="27">
        <f t="shared" si="4"/>
        <v>40</v>
      </c>
      <c r="L69" s="29" t="s">
        <v>626</v>
      </c>
      <c r="M69" s="11"/>
      <c r="N69" s="11"/>
      <c r="P69" s="15"/>
    </row>
    <row r="70" spans="1:16" s="5" customFormat="1" ht="41" customHeight="1" x14ac:dyDescent="0.25">
      <c r="A70" s="31" t="s">
        <v>43</v>
      </c>
      <c r="B70" s="32" t="s">
        <v>610</v>
      </c>
      <c r="C70" s="10" t="s">
        <v>239</v>
      </c>
      <c r="D70" s="10" t="s">
        <v>6</v>
      </c>
      <c r="E70" s="10" t="s">
        <v>503</v>
      </c>
      <c r="F70" s="10" t="s">
        <v>238</v>
      </c>
      <c r="G70" s="26">
        <v>10</v>
      </c>
      <c r="H70" s="26">
        <v>11</v>
      </c>
      <c r="I70" s="26">
        <v>10</v>
      </c>
      <c r="J70" s="26">
        <v>9</v>
      </c>
      <c r="K70" s="27">
        <f t="shared" si="4"/>
        <v>40</v>
      </c>
      <c r="L70" s="29" t="s">
        <v>626</v>
      </c>
      <c r="M70" s="11"/>
      <c r="N70" s="11"/>
      <c r="P70" s="15"/>
    </row>
    <row r="71" spans="1:16" s="5" customFormat="1" ht="41" customHeight="1" x14ac:dyDescent="0.25">
      <c r="A71" s="31" t="s">
        <v>273</v>
      </c>
      <c r="B71" s="32" t="s">
        <v>610</v>
      </c>
      <c r="C71" s="10" t="s">
        <v>476</v>
      </c>
      <c r="D71" s="10" t="s">
        <v>474</v>
      </c>
      <c r="E71" s="10" t="s">
        <v>473</v>
      </c>
      <c r="F71" s="10" t="s">
        <v>475</v>
      </c>
      <c r="G71" s="26">
        <v>10</v>
      </c>
      <c r="H71" s="26">
        <v>9</v>
      </c>
      <c r="I71" s="26">
        <v>12</v>
      </c>
      <c r="J71" s="26">
        <v>8</v>
      </c>
      <c r="K71" s="27">
        <f t="shared" si="4"/>
        <v>39</v>
      </c>
      <c r="L71" s="29" t="s">
        <v>626</v>
      </c>
      <c r="M71" s="11"/>
      <c r="N71" s="11"/>
      <c r="P71" s="15"/>
    </row>
    <row r="72" spans="1:16" s="5" customFormat="1" ht="43" customHeight="1" x14ac:dyDescent="0.25">
      <c r="A72" s="31" t="s">
        <v>38</v>
      </c>
      <c r="B72" s="32" t="s">
        <v>610</v>
      </c>
      <c r="C72" s="10" t="s">
        <v>116</v>
      </c>
      <c r="D72" s="10" t="s">
        <v>9</v>
      </c>
      <c r="E72" s="10" t="s">
        <v>117</v>
      </c>
      <c r="F72" s="10" t="s">
        <v>118</v>
      </c>
      <c r="G72" s="36">
        <v>11</v>
      </c>
      <c r="H72" s="36">
        <v>9</v>
      </c>
      <c r="I72" s="36">
        <v>10</v>
      </c>
      <c r="J72" s="36">
        <v>8</v>
      </c>
      <c r="K72" s="37">
        <f t="shared" si="4"/>
        <v>38</v>
      </c>
      <c r="L72" s="29" t="s">
        <v>626</v>
      </c>
      <c r="M72" s="11"/>
      <c r="N72" s="11"/>
      <c r="P72" s="15"/>
    </row>
    <row r="73" spans="1:16" s="5" customFormat="1" ht="41" customHeight="1" x14ac:dyDescent="0.25">
      <c r="A73" s="31" t="s">
        <v>488</v>
      </c>
      <c r="B73" s="32" t="s">
        <v>610</v>
      </c>
      <c r="C73" s="10" t="s">
        <v>519</v>
      </c>
      <c r="D73" s="10" t="s">
        <v>355</v>
      </c>
      <c r="E73" s="10" t="s">
        <v>520</v>
      </c>
      <c r="F73" s="10" t="s">
        <v>350</v>
      </c>
      <c r="G73" s="26">
        <v>10</v>
      </c>
      <c r="H73" s="26">
        <v>8</v>
      </c>
      <c r="I73" s="26">
        <v>11</v>
      </c>
      <c r="J73" s="26">
        <v>9</v>
      </c>
      <c r="K73" s="27">
        <f t="shared" si="4"/>
        <v>38</v>
      </c>
      <c r="L73" s="29" t="s">
        <v>626</v>
      </c>
      <c r="M73" s="11"/>
      <c r="N73" s="10"/>
      <c r="P73" s="15"/>
    </row>
    <row r="74" spans="1:16" s="5" customFormat="1" ht="44" customHeight="1" thickBot="1" x14ac:dyDescent="0.3">
      <c r="A74" s="31" t="s">
        <v>39</v>
      </c>
      <c r="B74" s="32" t="s">
        <v>610</v>
      </c>
      <c r="C74" s="10" t="s">
        <v>178</v>
      </c>
      <c r="D74" s="10" t="s">
        <v>6</v>
      </c>
      <c r="E74" s="10" t="s">
        <v>142</v>
      </c>
      <c r="F74" s="10" t="s">
        <v>179</v>
      </c>
      <c r="G74" s="26">
        <v>10</v>
      </c>
      <c r="H74" s="26">
        <v>9</v>
      </c>
      <c r="I74" s="26">
        <v>5</v>
      </c>
      <c r="J74" s="26">
        <v>8</v>
      </c>
      <c r="K74" s="27">
        <f t="shared" ref="K74:K79" si="5">SUM(G74:J74)</f>
        <v>32</v>
      </c>
      <c r="L74" s="40" t="s">
        <v>625</v>
      </c>
      <c r="M74" s="11"/>
      <c r="N74" s="11"/>
      <c r="P74" s="15"/>
    </row>
    <row r="75" spans="1:16" ht="60" customHeight="1" x14ac:dyDescent="0.25">
      <c r="A75" s="59" t="s">
        <v>637</v>
      </c>
      <c r="B75" s="60"/>
      <c r="C75" s="60"/>
      <c r="D75" s="60"/>
      <c r="E75" s="60"/>
      <c r="F75" s="61"/>
      <c r="G75" s="62"/>
      <c r="H75" s="49"/>
      <c r="I75" s="48"/>
      <c r="J75" s="48"/>
      <c r="K75" s="51"/>
      <c r="L75" s="16"/>
      <c r="M75" s="16"/>
      <c r="N75" s="16"/>
    </row>
    <row r="76" spans="1:16" s="5" customFormat="1" ht="41" customHeight="1" x14ac:dyDescent="0.25">
      <c r="A76" s="31" t="s">
        <v>37</v>
      </c>
      <c r="B76" s="32" t="s">
        <v>637</v>
      </c>
      <c r="C76" s="10" t="s">
        <v>436</v>
      </c>
      <c r="D76" s="10" t="s">
        <v>130</v>
      </c>
      <c r="E76" s="10" t="s">
        <v>332</v>
      </c>
      <c r="F76" s="10" t="s">
        <v>437</v>
      </c>
      <c r="G76" s="26">
        <v>12</v>
      </c>
      <c r="H76" s="26">
        <v>12</v>
      </c>
      <c r="I76" s="26">
        <v>12</v>
      </c>
      <c r="J76" s="26">
        <v>12</v>
      </c>
      <c r="K76" s="27">
        <f>SUM(G76:J76)</f>
        <v>48</v>
      </c>
      <c r="L76" s="28" t="s">
        <v>621</v>
      </c>
      <c r="M76" s="11"/>
      <c r="N76" s="11"/>
      <c r="P76" s="15"/>
    </row>
    <row r="77" spans="1:16" s="5" customFormat="1" ht="41" customHeight="1" x14ac:dyDescent="0.25">
      <c r="A77" s="31" t="s">
        <v>35</v>
      </c>
      <c r="B77" s="32" t="s">
        <v>637</v>
      </c>
      <c r="C77" s="10" t="s">
        <v>104</v>
      </c>
      <c r="D77" s="10" t="s">
        <v>9</v>
      </c>
      <c r="E77" s="10" t="s">
        <v>143</v>
      </c>
      <c r="F77" s="10" t="s">
        <v>105</v>
      </c>
      <c r="G77" s="26">
        <v>11</v>
      </c>
      <c r="H77" s="26">
        <v>12</v>
      </c>
      <c r="I77" s="26">
        <v>12</v>
      </c>
      <c r="J77" s="26">
        <v>11</v>
      </c>
      <c r="K77" s="27">
        <f t="shared" si="5"/>
        <v>46</v>
      </c>
      <c r="L77" s="28" t="s">
        <v>621</v>
      </c>
      <c r="M77" s="11"/>
      <c r="N77" s="11"/>
      <c r="O77" s="10"/>
      <c r="P77" s="15"/>
    </row>
    <row r="78" spans="1:16" s="5" customFormat="1" ht="41" customHeight="1" x14ac:dyDescent="0.25">
      <c r="A78" s="31" t="s">
        <v>36</v>
      </c>
      <c r="B78" s="32" t="s">
        <v>637</v>
      </c>
      <c r="C78" s="10" t="s">
        <v>363</v>
      </c>
      <c r="D78" s="10" t="s">
        <v>9</v>
      </c>
      <c r="E78" s="10" t="s">
        <v>143</v>
      </c>
      <c r="F78" s="10" t="s">
        <v>540</v>
      </c>
      <c r="G78" s="26">
        <v>12</v>
      </c>
      <c r="H78" s="26">
        <v>11</v>
      </c>
      <c r="I78" s="26">
        <v>12</v>
      </c>
      <c r="J78" s="26">
        <v>11</v>
      </c>
      <c r="K78" s="27">
        <f t="shared" si="5"/>
        <v>46</v>
      </c>
      <c r="L78" s="28" t="s">
        <v>621</v>
      </c>
      <c r="M78" s="11"/>
      <c r="N78" s="11"/>
      <c r="P78" s="15"/>
    </row>
    <row r="79" spans="1:16" s="5" customFormat="1" ht="41" customHeight="1" thickBot="1" x14ac:dyDescent="0.3">
      <c r="A79" s="31" t="s">
        <v>374</v>
      </c>
      <c r="B79" s="32" t="s">
        <v>637</v>
      </c>
      <c r="C79" s="10" t="s">
        <v>485</v>
      </c>
      <c r="D79" s="10" t="s">
        <v>6</v>
      </c>
      <c r="E79" s="10" t="s">
        <v>144</v>
      </c>
      <c r="F79" s="10" t="s">
        <v>486</v>
      </c>
      <c r="G79" s="26">
        <v>9</v>
      </c>
      <c r="H79" s="26">
        <v>10</v>
      </c>
      <c r="I79" s="26">
        <v>12</v>
      </c>
      <c r="J79" s="26">
        <v>10</v>
      </c>
      <c r="K79" s="27">
        <f t="shared" si="5"/>
        <v>41</v>
      </c>
      <c r="L79" s="25" t="s">
        <v>620</v>
      </c>
      <c r="M79" s="11"/>
      <c r="N79" s="11"/>
      <c r="P79" s="15"/>
    </row>
    <row r="80" spans="1:16" ht="61" customHeight="1" x14ac:dyDescent="0.25">
      <c r="A80" s="68" t="s">
        <v>633</v>
      </c>
      <c r="B80" s="68"/>
      <c r="C80" s="68"/>
      <c r="D80" s="68"/>
      <c r="E80" s="68"/>
      <c r="F80" s="69"/>
      <c r="G80" s="70"/>
      <c r="H80" s="55"/>
      <c r="I80" s="56"/>
      <c r="J80" s="56"/>
      <c r="K80" s="57"/>
      <c r="L80" s="16"/>
      <c r="M80" s="16"/>
      <c r="N80" s="16"/>
    </row>
    <row r="81" spans="1:16" ht="60" customHeight="1" thickBot="1" x14ac:dyDescent="0.3">
      <c r="A81" s="6" t="s">
        <v>0</v>
      </c>
      <c r="B81" s="7" t="s">
        <v>627</v>
      </c>
      <c r="C81" s="4" t="s">
        <v>2</v>
      </c>
      <c r="D81" s="4" t="s">
        <v>612</v>
      </c>
      <c r="E81" s="4" t="s">
        <v>1</v>
      </c>
      <c r="F81" s="4" t="s">
        <v>3</v>
      </c>
      <c r="G81" s="46" t="s">
        <v>615</v>
      </c>
      <c r="H81" s="46" t="s">
        <v>616</v>
      </c>
      <c r="I81" s="47" t="s">
        <v>617</v>
      </c>
      <c r="J81" s="47" t="s">
        <v>618</v>
      </c>
      <c r="K81" s="22" t="s">
        <v>619</v>
      </c>
      <c r="L81" s="10"/>
      <c r="M81" s="11"/>
      <c r="N81" s="11"/>
    </row>
    <row r="82" spans="1:16" ht="60" customHeight="1" x14ac:dyDescent="0.25">
      <c r="A82" s="71" t="s">
        <v>610</v>
      </c>
      <c r="B82" s="60"/>
      <c r="C82" s="60"/>
      <c r="D82" s="60"/>
      <c r="E82" s="60"/>
      <c r="F82" s="61"/>
      <c r="G82" s="62"/>
      <c r="H82" s="49"/>
      <c r="I82" s="48"/>
      <c r="J82" s="48"/>
      <c r="K82" s="51"/>
      <c r="L82" s="16"/>
      <c r="M82" s="16"/>
      <c r="N82" s="16"/>
    </row>
    <row r="83" spans="1:16" s="5" customFormat="1" ht="41" customHeight="1" x14ac:dyDescent="0.25">
      <c r="A83" s="31" t="s">
        <v>53</v>
      </c>
      <c r="B83" s="32" t="s">
        <v>610</v>
      </c>
      <c r="C83" s="10" t="s">
        <v>127</v>
      </c>
      <c r="D83" s="10" t="s">
        <v>125</v>
      </c>
      <c r="E83" s="10" t="s">
        <v>124</v>
      </c>
      <c r="F83" s="10" t="s">
        <v>126</v>
      </c>
      <c r="G83" s="36">
        <v>12</v>
      </c>
      <c r="H83" s="36">
        <v>12</v>
      </c>
      <c r="I83" s="36">
        <v>12</v>
      </c>
      <c r="J83" s="36">
        <v>12</v>
      </c>
      <c r="K83" s="37">
        <f t="shared" ref="K83:K103" si="6">SUM(G83:J83)</f>
        <v>48</v>
      </c>
      <c r="L83" s="28" t="s">
        <v>621</v>
      </c>
      <c r="M83" s="11"/>
      <c r="N83" s="11"/>
    </row>
    <row r="84" spans="1:16" s="5" customFormat="1" ht="41" customHeight="1" x14ac:dyDescent="0.25">
      <c r="A84" s="31" t="s">
        <v>56</v>
      </c>
      <c r="B84" s="32" t="s">
        <v>610</v>
      </c>
      <c r="C84" s="10" t="s">
        <v>139</v>
      </c>
      <c r="D84" s="10" t="s">
        <v>17</v>
      </c>
      <c r="E84" s="10" t="s">
        <v>141</v>
      </c>
      <c r="F84" s="10" t="s">
        <v>121</v>
      </c>
      <c r="G84" s="26">
        <v>12</v>
      </c>
      <c r="H84" s="26">
        <v>12</v>
      </c>
      <c r="I84" s="26">
        <v>12</v>
      </c>
      <c r="J84" s="26">
        <v>11</v>
      </c>
      <c r="K84" s="27">
        <f t="shared" si="6"/>
        <v>47</v>
      </c>
      <c r="L84" s="28" t="s">
        <v>621</v>
      </c>
      <c r="M84" s="11"/>
      <c r="N84" s="11"/>
    </row>
    <row r="85" spans="1:16" ht="50" customHeight="1" x14ac:dyDescent="0.25">
      <c r="A85" s="31" t="s">
        <v>194</v>
      </c>
      <c r="B85" s="32" t="s">
        <v>610</v>
      </c>
      <c r="C85" s="10" t="s">
        <v>232</v>
      </c>
      <c r="D85" s="10" t="s">
        <v>234</v>
      </c>
      <c r="E85" s="10" t="s">
        <v>233</v>
      </c>
      <c r="F85" s="10" t="s">
        <v>229</v>
      </c>
      <c r="G85" s="26">
        <v>11</v>
      </c>
      <c r="H85" s="26">
        <v>12</v>
      </c>
      <c r="I85" s="26">
        <v>12</v>
      </c>
      <c r="J85" s="26">
        <v>12</v>
      </c>
      <c r="K85" s="27">
        <f t="shared" si="6"/>
        <v>47</v>
      </c>
      <c r="L85" s="28" t="s">
        <v>621</v>
      </c>
      <c r="M85" s="11"/>
      <c r="N85" s="11"/>
      <c r="P85" s="5"/>
    </row>
    <row r="86" spans="1:16" ht="50" customHeight="1" x14ac:dyDescent="0.25">
      <c r="A86" s="31" t="s">
        <v>195</v>
      </c>
      <c r="B86" s="32" t="s">
        <v>610</v>
      </c>
      <c r="C86" s="10" t="s">
        <v>230</v>
      </c>
      <c r="D86" s="10" t="s">
        <v>15</v>
      </c>
      <c r="E86" s="10" t="s">
        <v>231</v>
      </c>
      <c r="F86" s="10" t="s">
        <v>235</v>
      </c>
      <c r="G86" s="26">
        <v>11</v>
      </c>
      <c r="H86" s="26">
        <v>12</v>
      </c>
      <c r="I86" s="26">
        <v>12</v>
      </c>
      <c r="J86" s="26">
        <v>12</v>
      </c>
      <c r="K86" s="27">
        <f t="shared" si="6"/>
        <v>47</v>
      </c>
      <c r="L86" s="28" t="s">
        <v>621</v>
      </c>
      <c r="M86" s="11"/>
      <c r="N86" s="11"/>
      <c r="P86" s="5"/>
    </row>
    <row r="87" spans="1:16" ht="50" customHeight="1" x14ac:dyDescent="0.25">
      <c r="A87" s="31" t="s">
        <v>170</v>
      </c>
      <c r="B87" s="32" t="s">
        <v>610</v>
      </c>
      <c r="C87" s="10" t="s">
        <v>220</v>
      </c>
      <c r="D87" s="10" t="s">
        <v>111</v>
      </c>
      <c r="E87" s="10" t="s">
        <v>142</v>
      </c>
      <c r="F87" s="10" t="s">
        <v>204</v>
      </c>
      <c r="G87" s="26">
        <v>11</v>
      </c>
      <c r="H87" s="26">
        <v>12</v>
      </c>
      <c r="I87" s="26">
        <v>12</v>
      </c>
      <c r="J87" s="26">
        <v>11</v>
      </c>
      <c r="K87" s="27">
        <f t="shared" si="6"/>
        <v>46</v>
      </c>
      <c r="L87" s="28" t="s">
        <v>621</v>
      </c>
      <c r="M87" s="11"/>
      <c r="N87" s="11"/>
      <c r="P87" s="5"/>
    </row>
    <row r="88" spans="1:16" s="5" customFormat="1" ht="41" customHeight="1" x14ac:dyDescent="0.25">
      <c r="A88" s="31" t="s">
        <v>55</v>
      </c>
      <c r="B88" s="32" t="s">
        <v>610</v>
      </c>
      <c r="C88" s="10" t="s">
        <v>132</v>
      </c>
      <c r="D88" s="10" t="s">
        <v>564</v>
      </c>
      <c r="E88" s="10" t="s">
        <v>140</v>
      </c>
      <c r="F88" s="10" t="s">
        <v>133</v>
      </c>
      <c r="G88" s="26">
        <v>11</v>
      </c>
      <c r="H88" s="26">
        <v>11</v>
      </c>
      <c r="I88" s="26">
        <v>12</v>
      </c>
      <c r="J88" s="26">
        <v>12</v>
      </c>
      <c r="K88" s="27">
        <f t="shared" si="6"/>
        <v>46</v>
      </c>
      <c r="L88" s="28" t="s">
        <v>621</v>
      </c>
      <c r="M88" s="11"/>
      <c r="N88" s="11"/>
    </row>
    <row r="89" spans="1:16" s="5" customFormat="1" ht="47" customHeight="1" x14ac:dyDescent="0.25">
      <c r="A89" s="31" t="s">
        <v>52</v>
      </c>
      <c r="B89" s="32" t="s">
        <v>610</v>
      </c>
      <c r="C89" s="10" t="s">
        <v>119</v>
      </c>
      <c r="D89" s="10" t="s">
        <v>17</v>
      </c>
      <c r="E89" s="10" t="s">
        <v>120</v>
      </c>
      <c r="F89" s="10" t="s">
        <v>121</v>
      </c>
      <c r="G89" s="26">
        <v>11</v>
      </c>
      <c r="H89" s="26">
        <v>12</v>
      </c>
      <c r="I89" s="26">
        <v>12</v>
      </c>
      <c r="J89" s="26">
        <v>11</v>
      </c>
      <c r="K89" s="27">
        <f t="shared" si="6"/>
        <v>46</v>
      </c>
      <c r="L89" s="28" t="s">
        <v>621</v>
      </c>
      <c r="M89" s="11"/>
      <c r="N89" s="11"/>
    </row>
    <row r="90" spans="1:16" s="5" customFormat="1" ht="41" customHeight="1" x14ac:dyDescent="0.25">
      <c r="A90" s="31" t="s">
        <v>58</v>
      </c>
      <c r="B90" s="32" t="s">
        <v>610</v>
      </c>
      <c r="C90" s="10" t="s">
        <v>146</v>
      </c>
      <c r="D90" s="10" t="s">
        <v>17</v>
      </c>
      <c r="E90" s="10" t="s">
        <v>141</v>
      </c>
      <c r="F90" s="10" t="s">
        <v>121</v>
      </c>
      <c r="G90" s="26">
        <v>11</v>
      </c>
      <c r="H90" s="26">
        <v>12</v>
      </c>
      <c r="I90" s="26">
        <v>11</v>
      </c>
      <c r="J90" s="26">
        <v>12</v>
      </c>
      <c r="K90" s="27">
        <f t="shared" si="6"/>
        <v>46</v>
      </c>
      <c r="L90" s="28" t="s">
        <v>621</v>
      </c>
      <c r="M90" s="11"/>
      <c r="N90" s="11"/>
    </row>
    <row r="91" spans="1:16" ht="50" customHeight="1" x14ac:dyDescent="0.25">
      <c r="A91" s="31" t="s">
        <v>283</v>
      </c>
      <c r="B91" s="32" t="s">
        <v>610</v>
      </c>
      <c r="C91" s="10" t="s">
        <v>384</v>
      </c>
      <c r="D91" s="10" t="s">
        <v>565</v>
      </c>
      <c r="E91" s="10" t="s">
        <v>385</v>
      </c>
      <c r="F91" s="10" t="s">
        <v>386</v>
      </c>
      <c r="G91" s="26">
        <v>10</v>
      </c>
      <c r="H91" s="26">
        <v>12</v>
      </c>
      <c r="I91" s="26">
        <v>12</v>
      </c>
      <c r="J91" s="26">
        <v>12</v>
      </c>
      <c r="K91" s="27">
        <f t="shared" si="6"/>
        <v>46</v>
      </c>
      <c r="L91" s="28" t="s">
        <v>621</v>
      </c>
      <c r="M91" s="10"/>
      <c r="N91" s="11"/>
      <c r="P91" s="5"/>
    </row>
    <row r="92" spans="1:16" ht="50" customHeight="1" x14ac:dyDescent="0.25">
      <c r="A92" s="31" t="s">
        <v>470</v>
      </c>
      <c r="B92" s="32" t="s">
        <v>610</v>
      </c>
      <c r="C92" s="10" t="s">
        <v>554</v>
      </c>
      <c r="D92" s="10" t="s">
        <v>7</v>
      </c>
      <c r="E92" s="10" t="s">
        <v>535</v>
      </c>
      <c r="F92" s="10" t="s">
        <v>533</v>
      </c>
      <c r="G92" s="26">
        <v>11</v>
      </c>
      <c r="H92" s="26">
        <v>11</v>
      </c>
      <c r="I92" s="26">
        <v>12</v>
      </c>
      <c r="J92" s="26">
        <v>12</v>
      </c>
      <c r="K92" s="27">
        <f t="shared" si="6"/>
        <v>46</v>
      </c>
      <c r="L92" s="28" t="s">
        <v>621</v>
      </c>
      <c r="M92" s="11"/>
      <c r="N92" s="11"/>
      <c r="P92" s="5"/>
    </row>
    <row r="93" spans="1:16" s="5" customFormat="1" ht="41" customHeight="1" x14ac:dyDescent="0.25">
      <c r="A93" s="31" t="s">
        <v>59</v>
      </c>
      <c r="B93" s="32" t="s">
        <v>610</v>
      </c>
      <c r="C93" s="10" t="s">
        <v>154</v>
      </c>
      <c r="D93" s="10" t="s">
        <v>111</v>
      </c>
      <c r="E93" s="10" t="s">
        <v>156</v>
      </c>
      <c r="F93" s="10" t="s">
        <v>157</v>
      </c>
      <c r="G93" s="26">
        <v>10</v>
      </c>
      <c r="H93" s="26">
        <v>12</v>
      </c>
      <c r="I93" s="26">
        <v>12</v>
      </c>
      <c r="J93" s="26">
        <v>11</v>
      </c>
      <c r="K93" s="27">
        <f t="shared" si="6"/>
        <v>45</v>
      </c>
      <c r="L93" s="25" t="s">
        <v>620</v>
      </c>
      <c r="M93" s="11"/>
      <c r="N93" s="11"/>
    </row>
    <row r="94" spans="1:16" ht="50" customHeight="1" x14ac:dyDescent="0.25">
      <c r="A94" s="31" t="s">
        <v>280</v>
      </c>
      <c r="B94" s="32" t="s">
        <v>610</v>
      </c>
      <c r="C94" s="10" t="s">
        <v>330</v>
      </c>
      <c r="D94" s="10" t="s">
        <v>334</v>
      </c>
      <c r="E94" s="10" t="s">
        <v>331</v>
      </c>
      <c r="F94" s="10" t="s">
        <v>335</v>
      </c>
      <c r="G94" s="26">
        <v>10</v>
      </c>
      <c r="H94" s="26">
        <v>12</v>
      </c>
      <c r="I94" s="26">
        <v>12</v>
      </c>
      <c r="J94" s="26">
        <v>11</v>
      </c>
      <c r="K94" s="27">
        <f t="shared" si="6"/>
        <v>45</v>
      </c>
      <c r="L94" s="25" t="s">
        <v>620</v>
      </c>
      <c r="M94" s="11"/>
      <c r="N94" s="11"/>
      <c r="P94" s="5"/>
    </row>
    <row r="95" spans="1:16" ht="50" customHeight="1" x14ac:dyDescent="0.25">
      <c r="A95" s="31" t="s">
        <v>284</v>
      </c>
      <c r="B95" s="32" t="s">
        <v>610</v>
      </c>
      <c r="C95" s="10" t="s">
        <v>404</v>
      </c>
      <c r="D95" s="10" t="s">
        <v>6</v>
      </c>
      <c r="E95" s="10" t="s">
        <v>405</v>
      </c>
      <c r="F95" s="10" t="s">
        <v>406</v>
      </c>
      <c r="G95" s="26">
        <v>10</v>
      </c>
      <c r="H95" s="26">
        <v>12</v>
      </c>
      <c r="I95" s="26">
        <v>12</v>
      </c>
      <c r="J95" s="26">
        <v>11</v>
      </c>
      <c r="K95" s="27">
        <f t="shared" si="6"/>
        <v>45</v>
      </c>
      <c r="L95" s="25" t="s">
        <v>620</v>
      </c>
      <c r="M95" s="11"/>
      <c r="N95" s="11"/>
      <c r="P95" s="5"/>
    </row>
    <row r="96" spans="1:16" s="5" customFormat="1" ht="41" customHeight="1" x14ac:dyDescent="0.25">
      <c r="A96" s="31" t="s">
        <v>60</v>
      </c>
      <c r="B96" s="32" t="s">
        <v>610</v>
      </c>
      <c r="C96" s="10" t="s">
        <v>155</v>
      </c>
      <c r="D96" s="10" t="s">
        <v>111</v>
      </c>
      <c r="E96" s="10" t="s">
        <v>156</v>
      </c>
      <c r="F96" s="10" t="s">
        <v>157</v>
      </c>
      <c r="G96" s="26">
        <v>11</v>
      </c>
      <c r="H96" s="26">
        <v>11</v>
      </c>
      <c r="I96" s="26">
        <v>11</v>
      </c>
      <c r="J96" s="26">
        <v>11</v>
      </c>
      <c r="K96" s="27">
        <f t="shared" si="6"/>
        <v>44</v>
      </c>
      <c r="L96" s="25" t="s">
        <v>620</v>
      </c>
      <c r="M96" s="11"/>
      <c r="N96" s="11"/>
    </row>
    <row r="97" spans="1:60" ht="44" customHeight="1" x14ac:dyDescent="0.25">
      <c r="A97" s="31" t="s">
        <v>62</v>
      </c>
      <c r="B97" s="32" t="s">
        <v>610</v>
      </c>
      <c r="C97" s="10" t="s">
        <v>163</v>
      </c>
      <c r="D97" s="10" t="s">
        <v>9</v>
      </c>
      <c r="E97" s="10" t="s">
        <v>164</v>
      </c>
      <c r="F97" s="10" t="s">
        <v>165</v>
      </c>
      <c r="G97" s="26">
        <v>10</v>
      </c>
      <c r="H97" s="26">
        <v>11</v>
      </c>
      <c r="I97" s="26">
        <v>12</v>
      </c>
      <c r="J97" s="26">
        <v>11</v>
      </c>
      <c r="K97" s="27">
        <f t="shared" si="6"/>
        <v>44</v>
      </c>
      <c r="L97" s="25" t="s">
        <v>620</v>
      </c>
      <c r="M97" s="11"/>
      <c r="N97" s="11"/>
      <c r="P97" s="5"/>
    </row>
    <row r="98" spans="1:60" ht="50" customHeight="1" x14ac:dyDescent="0.25">
      <c r="A98" s="31" t="s">
        <v>166</v>
      </c>
      <c r="B98" s="32" t="s">
        <v>610</v>
      </c>
      <c r="C98" s="10" t="s">
        <v>177</v>
      </c>
      <c r="D98" s="10" t="s">
        <v>9</v>
      </c>
      <c r="E98" s="10" t="s">
        <v>175</v>
      </c>
      <c r="F98" s="10" t="s">
        <v>165</v>
      </c>
      <c r="G98" s="26">
        <v>11</v>
      </c>
      <c r="H98" s="26">
        <v>10</v>
      </c>
      <c r="I98" s="26">
        <v>12</v>
      </c>
      <c r="J98" s="26">
        <v>11</v>
      </c>
      <c r="K98" s="27">
        <f t="shared" si="6"/>
        <v>44</v>
      </c>
      <c r="L98" s="25" t="s">
        <v>620</v>
      </c>
      <c r="M98" s="11"/>
      <c r="N98" s="11"/>
      <c r="P98" s="5"/>
    </row>
    <row r="99" spans="1:60" ht="50" customHeight="1" x14ac:dyDescent="0.25">
      <c r="A99" s="31" t="s">
        <v>169</v>
      </c>
      <c r="B99" s="32" t="s">
        <v>610</v>
      </c>
      <c r="C99" s="10" t="s">
        <v>219</v>
      </c>
      <c r="D99" s="10" t="s">
        <v>217</v>
      </c>
      <c r="E99" s="10" t="s">
        <v>333</v>
      </c>
      <c r="F99" s="10" t="s">
        <v>218</v>
      </c>
      <c r="G99" s="26">
        <v>11</v>
      </c>
      <c r="H99" s="26">
        <v>10</v>
      </c>
      <c r="I99" s="26">
        <v>12</v>
      </c>
      <c r="J99" s="26">
        <v>11</v>
      </c>
      <c r="K99" s="27">
        <f t="shared" si="6"/>
        <v>44</v>
      </c>
      <c r="L99" s="25" t="s">
        <v>620</v>
      </c>
      <c r="M99" s="11"/>
      <c r="N99" s="11"/>
      <c r="P99" s="5"/>
    </row>
    <row r="100" spans="1:60" ht="50" customHeight="1" x14ac:dyDescent="0.25">
      <c r="A100" s="31" t="s">
        <v>196</v>
      </c>
      <c r="B100" s="32" t="s">
        <v>610</v>
      </c>
      <c r="C100" s="10" t="s">
        <v>290</v>
      </c>
      <c r="D100" s="10" t="s">
        <v>130</v>
      </c>
      <c r="E100" s="10" t="s">
        <v>291</v>
      </c>
      <c r="F100" s="10" t="s">
        <v>302</v>
      </c>
      <c r="G100" s="26">
        <v>10</v>
      </c>
      <c r="H100" s="26">
        <v>10</v>
      </c>
      <c r="I100" s="26">
        <v>12</v>
      </c>
      <c r="J100" s="26">
        <v>12</v>
      </c>
      <c r="K100" s="27">
        <f t="shared" si="6"/>
        <v>44</v>
      </c>
      <c r="L100" s="25" t="s">
        <v>620</v>
      </c>
      <c r="M100" s="16"/>
      <c r="N100" s="16"/>
      <c r="P100" s="5"/>
    </row>
    <row r="101" spans="1:60" ht="50" customHeight="1" x14ac:dyDescent="0.25">
      <c r="A101" s="31" t="s">
        <v>198</v>
      </c>
      <c r="B101" s="32" t="s">
        <v>610</v>
      </c>
      <c r="C101" s="10" t="s">
        <v>296</v>
      </c>
      <c r="D101" s="10" t="s">
        <v>303</v>
      </c>
      <c r="E101" s="10" t="s">
        <v>297</v>
      </c>
      <c r="F101" s="10" t="s">
        <v>298</v>
      </c>
      <c r="G101" s="26">
        <v>11</v>
      </c>
      <c r="H101" s="26">
        <v>12</v>
      </c>
      <c r="I101" s="26">
        <v>11</v>
      </c>
      <c r="J101" s="26">
        <v>10</v>
      </c>
      <c r="K101" s="27">
        <f t="shared" si="6"/>
        <v>44</v>
      </c>
      <c r="L101" s="25" t="s">
        <v>620</v>
      </c>
      <c r="M101" s="11"/>
      <c r="N101" s="11"/>
      <c r="P101" s="5"/>
    </row>
    <row r="102" spans="1:60" ht="50" customHeight="1" x14ac:dyDescent="0.25">
      <c r="A102" s="31" t="s">
        <v>282</v>
      </c>
      <c r="B102" s="32" t="s">
        <v>610</v>
      </c>
      <c r="C102" s="10" t="s">
        <v>342</v>
      </c>
      <c r="D102" s="10" t="s">
        <v>9</v>
      </c>
      <c r="E102" s="10" t="s">
        <v>343</v>
      </c>
      <c r="F102" s="10" t="s">
        <v>339</v>
      </c>
      <c r="G102" s="26">
        <v>11</v>
      </c>
      <c r="H102" s="26">
        <v>11</v>
      </c>
      <c r="I102" s="26">
        <v>11</v>
      </c>
      <c r="J102" s="26">
        <v>11</v>
      </c>
      <c r="K102" s="27">
        <f t="shared" si="6"/>
        <v>44</v>
      </c>
      <c r="L102" s="25" t="s">
        <v>620</v>
      </c>
      <c r="M102" s="11"/>
      <c r="N102" s="11"/>
      <c r="P102" s="5"/>
    </row>
    <row r="103" spans="1:60" ht="50" customHeight="1" x14ac:dyDescent="0.25">
      <c r="A103" s="31" t="s">
        <v>469</v>
      </c>
      <c r="B103" s="32" t="s">
        <v>610</v>
      </c>
      <c r="C103" s="10" t="s">
        <v>515</v>
      </c>
      <c r="D103" s="10" t="s">
        <v>303</v>
      </c>
      <c r="E103" s="10" t="s">
        <v>516</v>
      </c>
      <c r="F103" s="10" t="s">
        <v>514</v>
      </c>
      <c r="G103" s="26">
        <v>11</v>
      </c>
      <c r="H103" s="26">
        <v>10</v>
      </c>
      <c r="I103" s="26">
        <v>12</v>
      </c>
      <c r="J103" s="26">
        <v>11</v>
      </c>
      <c r="K103" s="27">
        <f t="shared" si="6"/>
        <v>44</v>
      </c>
      <c r="L103" s="25" t="s">
        <v>620</v>
      </c>
      <c r="M103" s="11"/>
      <c r="N103" s="11"/>
      <c r="P103" s="5"/>
    </row>
    <row r="104" spans="1:60" s="5" customFormat="1" ht="42" customHeight="1" x14ac:dyDescent="0.25">
      <c r="A104" s="31" t="s">
        <v>51</v>
      </c>
      <c r="B104" s="32" t="s">
        <v>610</v>
      </c>
      <c r="C104" s="10" t="s">
        <v>110</v>
      </c>
      <c r="D104" s="10" t="s">
        <v>111</v>
      </c>
      <c r="E104" s="10" t="s">
        <v>142</v>
      </c>
      <c r="F104" s="10" t="s">
        <v>112</v>
      </c>
      <c r="G104" s="26">
        <v>10</v>
      </c>
      <c r="H104" s="26">
        <v>11</v>
      </c>
      <c r="I104" s="26">
        <v>11</v>
      </c>
      <c r="J104" s="26">
        <v>11</v>
      </c>
      <c r="K104" s="27">
        <f t="shared" ref="K104:K145" si="7">SUM(G104:J104)</f>
        <v>43</v>
      </c>
      <c r="L104" s="25" t="s">
        <v>620</v>
      </c>
      <c r="M104" s="11"/>
      <c r="N104" s="11"/>
    </row>
    <row r="105" spans="1:60" ht="50" customHeight="1" x14ac:dyDescent="0.25">
      <c r="A105" s="31" t="s">
        <v>167</v>
      </c>
      <c r="B105" s="32" t="s">
        <v>610</v>
      </c>
      <c r="C105" s="10" t="s">
        <v>190</v>
      </c>
      <c r="D105" s="10" t="s">
        <v>9</v>
      </c>
      <c r="E105" s="10" t="s">
        <v>175</v>
      </c>
      <c r="F105" s="10" t="s">
        <v>165</v>
      </c>
      <c r="G105" s="26">
        <v>11</v>
      </c>
      <c r="H105" s="26">
        <v>9</v>
      </c>
      <c r="I105" s="26">
        <v>12</v>
      </c>
      <c r="J105" s="26">
        <v>11</v>
      </c>
      <c r="K105" s="27">
        <f t="shared" ref="K105:K124" si="8">SUM(G105:J105)</f>
        <v>43</v>
      </c>
      <c r="L105" s="25" t="s">
        <v>620</v>
      </c>
      <c r="M105" s="11"/>
      <c r="N105" s="11"/>
      <c r="P105" s="5"/>
    </row>
    <row r="106" spans="1:60" ht="50" customHeight="1" x14ac:dyDescent="0.25">
      <c r="A106" s="31" t="s">
        <v>277</v>
      </c>
      <c r="B106" s="32" t="s">
        <v>610</v>
      </c>
      <c r="C106" s="10" t="s">
        <v>320</v>
      </c>
      <c r="D106" s="10" t="s">
        <v>329</v>
      </c>
      <c r="E106" s="10" t="s">
        <v>321</v>
      </c>
      <c r="F106" s="10" t="s">
        <v>328</v>
      </c>
      <c r="G106" s="26">
        <v>10</v>
      </c>
      <c r="H106" s="26">
        <v>10</v>
      </c>
      <c r="I106" s="26">
        <v>12</v>
      </c>
      <c r="J106" s="26">
        <v>11</v>
      </c>
      <c r="K106" s="27">
        <f t="shared" si="8"/>
        <v>43</v>
      </c>
      <c r="L106" s="25" t="s">
        <v>620</v>
      </c>
      <c r="M106" s="10"/>
      <c r="N106" s="11"/>
      <c r="P106" s="5"/>
    </row>
    <row r="107" spans="1:60" ht="50" customHeight="1" x14ac:dyDescent="0.25">
      <c r="A107" s="31" t="s">
        <v>278</v>
      </c>
      <c r="B107" s="32" t="s">
        <v>610</v>
      </c>
      <c r="C107" s="10" t="s">
        <v>322</v>
      </c>
      <c r="D107" s="10" t="s">
        <v>329</v>
      </c>
      <c r="E107" s="10" t="s">
        <v>321</v>
      </c>
      <c r="F107" s="10" t="s">
        <v>328</v>
      </c>
      <c r="G107" s="26">
        <v>10</v>
      </c>
      <c r="H107" s="26">
        <v>10</v>
      </c>
      <c r="I107" s="26">
        <v>12</v>
      </c>
      <c r="J107" s="26">
        <v>11</v>
      </c>
      <c r="K107" s="27">
        <f t="shared" si="8"/>
        <v>43</v>
      </c>
      <c r="L107" s="25" t="s">
        <v>620</v>
      </c>
      <c r="M107" s="11"/>
      <c r="N107" s="11"/>
      <c r="P107" s="5"/>
    </row>
    <row r="108" spans="1:60" s="10" customFormat="1" ht="45" customHeight="1" x14ac:dyDescent="0.25">
      <c r="A108" s="31" t="s">
        <v>491</v>
      </c>
      <c r="B108" s="32" t="s">
        <v>610</v>
      </c>
      <c r="C108" s="10" t="s">
        <v>556</v>
      </c>
      <c r="D108" s="10" t="s">
        <v>563</v>
      </c>
      <c r="E108" s="10" t="s">
        <v>561</v>
      </c>
      <c r="F108" s="10" t="s">
        <v>557</v>
      </c>
      <c r="G108" s="26">
        <v>10</v>
      </c>
      <c r="H108" s="26">
        <v>12</v>
      </c>
      <c r="I108" s="26">
        <v>11</v>
      </c>
      <c r="J108" s="26">
        <v>10</v>
      </c>
      <c r="K108" s="27">
        <f t="shared" si="8"/>
        <v>43</v>
      </c>
      <c r="L108" s="25" t="s">
        <v>620</v>
      </c>
      <c r="M108" s="11"/>
      <c r="N108" s="11"/>
      <c r="P108" s="5"/>
    </row>
    <row r="109" spans="1:60" s="10" customFormat="1" ht="45" customHeight="1" x14ac:dyDescent="0.25">
      <c r="A109" s="31" t="s">
        <v>494</v>
      </c>
      <c r="B109" s="32" t="s">
        <v>610</v>
      </c>
      <c r="C109" s="10" t="s">
        <v>585</v>
      </c>
      <c r="D109" s="10" t="s">
        <v>9</v>
      </c>
      <c r="E109" s="10" t="s">
        <v>590</v>
      </c>
      <c r="F109" s="10" t="s">
        <v>586</v>
      </c>
      <c r="G109" s="26">
        <v>10</v>
      </c>
      <c r="H109" s="26">
        <v>10</v>
      </c>
      <c r="I109" s="26">
        <v>12</v>
      </c>
      <c r="J109" s="26">
        <v>11</v>
      </c>
      <c r="K109" s="27">
        <f t="shared" si="8"/>
        <v>43</v>
      </c>
      <c r="L109" s="25" t="s">
        <v>620</v>
      </c>
      <c r="M109" s="11"/>
      <c r="N109" s="11"/>
      <c r="P109" s="14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ht="50" customHeight="1" x14ac:dyDescent="0.25">
      <c r="A110" s="31" t="s">
        <v>370</v>
      </c>
      <c r="B110" s="32" t="s">
        <v>610</v>
      </c>
      <c r="C110" s="10" t="s">
        <v>457</v>
      </c>
      <c r="D110" s="10" t="s">
        <v>19</v>
      </c>
      <c r="E110" s="10" t="s">
        <v>459</v>
      </c>
      <c r="F110" s="10" t="s">
        <v>458</v>
      </c>
      <c r="G110" s="26">
        <v>10</v>
      </c>
      <c r="H110" s="26">
        <v>11</v>
      </c>
      <c r="I110" s="26">
        <v>12</v>
      </c>
      <c r="J110" s="26">
        <v>9</v>
      </c>
      <c r="K110" s="27">
        <f t="shared" si="8"/>
        <v>42</v>
      </c>
      <c r="L110" s="25" t="s">
        <v>620</v>
      </c>
      <c r="M110" s="11"/>
      <c r="N110" s="11"/>
      <c r="P110" s="5"/>
    </row>
    <row r="111" spans="1:60" ht="50" customHeight="1" x14ac:dyDescent="0.25">
      <c r="A111" s="31" t="s">
        <v>373</v>
      </c>
      <c r="B111" s="32" t="s">
        <v>610</v>
      </c>
      <c r="C111" s="10" t="s">
        <v>481</v>
      </c>
      <c r="D111" s="10" t="s">
        <v>484</v>
      </c>
      <c r="E111" s="10" t="s">
        <v>482</v>
      </c>
      <c r="F111" s="10" t="s">
        <v>483</v>
      </c>
      <c r="G111" s="26">
        <v>10</v>
      </c>
      <c r="H111" s="26">
        <v>9</v>
      </c>
      <c r="I111" s="26">
        <v>12</v>
      </c>
      <c r="J111" s="26">
        <v>11</v>
      </c>
      <c r="K111" s="27">
        <f t="shared" si="8"/>
        <v>42</v>
      </c>
      <c r="L111" s="25" t="s">
        <v>620</v>
      </c>
      <c r="M111" s="11"/>
      <c r="N111" s="11"/>
      <c r="P111" s="5"/>
    </row>
    <row r="112" spans="1:60" s="10" customFormat="1" ht="45" customHeight="1" x14ac:dyDescent="0.25">
      <c r="A112" s="31" t="s">
        <v>492</v>
      </c>
      <c r="B112" s="32" t="s">
        <v>610</v>
      </c>
      <c r="C112" s="10" t="s">
        <v>568</v>
      </c>
      <c r="D112" s="10" t="s">
        <v>570</v>
      </c>
      <c r="E112" s="10" t="s">
        <v>569</v>
      </c>
      <c r="F112" s="10" t="s">
        <v>571</v>
      </c>
      <c r="G112" s="26">
        <v>9</v>
      </c>
      <c r="H112" s="26">
        <v>10</v>
      </c>
      <c r="I112" s="26">
        <v>12</v>
      </c>
      <c r="J112" s="26">
        <v>11</v>
      </c>
      <c r="K112" s="27">
        <f t="shared" si="8"/>
        <v>42</v>
      </c>
      <c r="L112" s="25" t="s">
        <v>620</v>
      </c>
      <c r="M112" s="11"/>
      <c r="N112" s="11"/>
      <c r="P112" s="5"/>
    </row>
    <row r="113" spans="1:60" ht="50" customHeight="1" x14ac:dyDescent="0.25">
      <c r="A113" s="31" t="s">
        <v>276</v>
      </c>
      <c r="B113" s="32" t="s">
        <v>610</v>
      </c>
      <c r="C113" s="10" t="s">
        <v>299</v>
      </c>
      <c r="D113" s="10" t="s">
        <v>304</v>
      </c>
      <c r="E113" s="10" t="s">
        <v>300</v>
      </c>
      <c r="F113" s="10" t="s">
        <v>301</v>
      </c>
      <c r="G113" s="26">
        <v>9</v>
      </c>
      <c r="H113" s="26">
        <v>9</v>
      </c>
      <c r="I113" s="26">
        <v>11</v>
      </c>
      <c r="J113" s="26">
        <v>11</v>
      </c>
      <c r="K113" s="27">
        <f t="shared" si="8"/>
        <v>40</v>
      </c>
      <c r="L113" s="29" t="s">
        <v>626</v>
      </c>
      <c r="M113" s="11"/>
      <c r="N113" s="11"/>
      <c r="P113" s="5"/>
    </row>
    <row r="114" spans="1:60" s="10" customFormat="1" ht="45" customHeight="1" x14ac:dyDescent="0.25">
      <c r="A114" s="31" t="s">
        <v>584</v>
      </c>
      <c r="B114" s="32" t="s">
        <v>610</v>
      </c>
      <c r="C114" s="10" t="s">
        <v>591</v>
      </c>
      <c r="D114" s="10" t="s">
        <v>10</v>
      </c>
      <c r="E114" s="10" t="s">
        <v>592</v>
      </c>
      <c r="F114" s="10" t="s">
        <v>593</v>
      </c>
      <c r="G114" s="26">
        <v>9</v>
      </c>
      <c r="H114" s="26">
        <v>9</v>
      </c>
      <c r="I114" s="26">
        <v>11</v>
      </c>
      <c r="J114" s="26">
        <v>11</v>
      </c>
      <c r="K114" s="27">
        <f t="shared" si="8"/>
        <v>40</v>
      </c>
      <c r="L114" s="29" t="s">
        <v>626</v>
      </c>
      <c r="M114" s="11"/>
      <c r="N114" s="11"/>
      <c r="P114" s="14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ht="50" customHeight="1" x14ac:dyDescent="0.25">
      <c r="A115" s="31" t="s">
        <v>279</v>
      </c>
      <c r="B115" s="32" t="s">
        <v>610</v>
      </c>
      <c r="C115" s="10" t="s">
        <v>323</v>
      </c>
      <c r="D115" s="10" t="s">
        <v>7</v>
      </c>
      <c r="E115" s="10" t="s">
        <v>324</v>
      </c>
      <c r="F115" s="10" t="s">
        <v>325</v>
      </c>
      <c r="G115" s="26">
        <v>11</v>
      </c>
      <c r="H115" s="26">
        <v>8</v>
      </c>
      <c r="I115" s="26">
        <v>12</v>
      </c>
      <c r="J115" s="26">
        <v>8</v>
      </c>
      <c r="K115" s="27">
        <f t="shared" si="8"/>
        <v>39</v>
      </c>
      <c r="L115" s="29" t="s">
        <v>626</v>
      </c>
      <c r="M115" s="11"/>
      <c r="N115" s="11"/>
      <c r="P115" s="5"/>
    </row>
    <row r="116" spans="1:60" ht="50" customHeight="1" x14ac:dyDescent="0.25">
      <c r="A116" s="31" t="s">
        <v>285</v>
      </c>
      <c r="B116" s="32" t="s">
        <v>610</v>
      </c>
      <c r="C116" s="10" t="s">
        <v>432</v>
      </c>
      <c r="D116" s="10" t="s">
        <v>9</v>
      </c>
      <c r="E116" s="10" t="s">
        <v>434</v>
      </c>
      <c r="F116" s="10" t="s">
        <v>433</v>
      </c>
      <c r="G116" s="26">
        <v>10</v>
      </c>
      <c r="H116" s="26">
        <v>11</v>
      </c>
      <c r="I116" s="26">
        <v>7</v>
      </c>
      <c r="J116" s="26">
        <v>11</v>
      </c>
      <c r="K116" s="27">
        <f t="shared" si="8"/>
        <v>39</v>
      </c>
      <c r="L116" s="29" t="s">
        <v>626</v>
      </c>
      <c r="M116" s="11"/>
      <c r="N116" s="11"/>
      <c r="P116" s="5"/>
    </row>
    <row r="117" spans="1:60" s="5" customFormat="1" ht="41" customHeight="1" x14ac:dyDescent="0.25">
      <c r="A117" s="31" t="s">
        <v>54</v>
      </c>
      <c r="B117" s="32" t="s">
        <v>610</v>
      </c>
      <c r="C117" s="10" t="s">
        <v>129</v>
      </c>
      <c r="D117" s="10" t="s">
        <v>130</v>
      </c>
      <c r="E117" s="10" t="s">
        <v>128</v>
      </c>
      <c r="F117" s="10" t="s">
        <v>131</v>
      </c>
      <c r="G117" s="26">
        <v>12</v>
      </c>
      <c r="H117" s="26">
        <v>8</v>
      </c>
      <c r="I117" s="26">
        <v>5</v>
      </c>
      <c r="J117" s="26">
        <v>12</v>
      </c>
      <c r="K117" s="27">
        <f t="shared" si="8"/>
        <v>37</v>
      </c>
      <c r="L117" s="29" t="s">
        <v>626</v>
      </c>
      <c r="M117" s="11"/>
      <c r="N117" s="11"/>
    </row>
    <row r="118" spans="1:60" ht="50" customHeight="1" x14ac:dyDescent="0.25">
      <c r="A118" s="31" t="s">
        <v>281</v>
      </c>
      <c r="B118" s="32" t="s">
        <v>610</v>
      </c>
      <c r="C118" s="10" t="s">
        <v>326</v>
      </c>
      <c r="D118" s="10" t="s">
        <v>337</v>
      </c>
      <c r="E118" s="10" t="s">
        <v>336</v>
      </c>
      <c r="F118" s="10" t="s">
        <v>327</v>
      </c>
      <c r="G118" s="26">
        <v>8</v>
      </c>
      <c r="H118" s="26">
        <v>5</v>
      </c>
      <c r="I118" s="26">
        <v>11</v>
      </c>
      <c r="J118" s="26">
        <v>11</v>
      </c>
      <c r="K118" s="27">
        <f t="shared" si="8"/>
        <v>35</v>
      </c>
      <c r="L118" s="29" t="s">
        <v>626</v>
      </c>
      <c r="M118" s="11"/>
      <c r="N118" s="11"/>
      <c r="P118" s="5"/>
    </row>
    <row r="119" spans="1:60" s="5" customFormat="1" ht="46" customHeight="1" x14ac:dyDescent="0.25">
      <c r="A119" s="31" t="s">
        <v>61</v>
      </c>
      <c r="B119" s="32" t="s">
        <v>610</v>
      </c>
      <c r="C119" s="10" t="s">
        <v>162</v>
      </c>
      <c r="D119" s="10" t="s">
        <v>16</v>
      </c>
      <c r="E119" s="10" t="s">
        <v>160</v>
      </c>
      <c r="F119" s="10" t="s">
        <v>161</v>
      </c>
      <c r="G119" s="26">
        <v>9</v>
      </c>
      <c r="H119" s="26">
        <v>8</v>
      </c>
      <c r="I119" s="26">
        <v>5</v>
      </c>
      <c r="J119" s="26">
        <v>12</v>
      </c>
      <c r="K119" s="27">
        <f t="shared" si="8"/>
        <v>34</v>
      </c>
      <c r="L119" s="40" t="s">
        <v>625</v>
      </c>
      <c r="M119" s="11"/>
      <c r="N119" s="11"/>
    </row>
    <row r="120" spans="1:60" ht="50" customHeight="1" x14ac:dyDescent="0.25">
      <c r="A120" s="31" t="s">
        <v>371</v>
      </c>
      <c r="B120" s="32" t="s">
        <v>610</v>
      </c>
      <c r="C120" s="10" t="s">
        <v>467</v>
      </c>
      <c r="D120" s="10" t="s">
        <v>562</v>
      </c>
      <c r="E120" s="10" t="s">
        <v>293</v>
      </c>
      <c r="F120" s="10" t="s">
        <v>327</v>
      </c>
      <c r="G120" s="26">
        <v>10</v>
      </c>
      <c r="H120" s="26">
        <v>5</v>
      </c>
      <c r="I120" s="26">
        <v>7</v>
      </c>
      <c r="J120" s="26">
        <v>11</v>
      </c>
      <c r="K120" s="27">
        <f t="shared" si="8"/>
        <v>33</v>
      </c>
      <c r="L120" s="40" t="s">
        <v>625</v>
      </c>
      <c r="M120" s="11"/>
      <c r="N120" s="10"/>
      <c r="P120" s="5"/>
    </row>
    <row r="121" spans="1:60" ht="50" customHeight="1" x14ac:dyDescent="0.25">
      <c r="A121" s="31" t="s">
        <v>372</v>
      </c>
      <c r="B121" s="32" t="s">
        <v>610</v>
      </c>
      <c r="C121" s="10" t="s">
        <v>468</v>
      </c>
      <c r="D121" s="10" t="s">
        <v>562</v>
      </c>
      <c r="E121" s="10" t="s">
        <v>300</v>
      </c>
      <c r="F121" s="10" t="s">
        <v>327</v>
      </c>
      <c r="G121" s="26">
        <v>9</v>
      </c>
      <c r="H121" s="26">
        <v>6</v>
      </c>
      <c r="I121" s="26">
        <v>7</v>
      </c>
      <c r="J121" s="26">
        <v>11</v>
      </c>
      <c r="K121" s="27">
        <f t="shared" si="8"/>
        <v>33</v>
      </c>
      <c r="L121" s="40" t="s">
        <v>625</v>
      </c>
      <c r="M121" s="11"/>
      <c r="N121" s="10"/>
      <c r="P121" s="5"/>
    </row>
    <row r="122" spans="1:60" ht="50" customHeight="1" x14ac:dyDescent="0.25">
      <c r="A122" s="31" t="s">
        <v>168</v>
      </c>
      <c r="B122" s="32" t="s">
        <v>610</v>
      </c>
      <c r="C122" s="10" t="s">
        <v>207</v>
      </c>
      <c r="D122" s="10" t="s">
        <v>111</v>
      </c>
      <c r="E122" s="10" t="s">
        <v>208</v>
      </c>
      <c r="F122" s="10" t="s">
        <v>209</v>
      </c>
      <c r="G122" s="26">
        <v>11</v>
      </c>
      <c r="H122" s="26">
        <v>8</v>
      </c>
      <c r="I122" s="26">
        <v>0</v>
      </c>
      <c r="J122" s="26">
        <v>10</v>
      </c>
      <c r="K122" s="27">
        <f t="shared" si="8"/>
        <v>29</v>
      </c>
      <c r="L122" s="40" t="s">
        <v>625</v>
      </c>
      <c r="M122" s="11"/>
      <c r="N122" s="11"/>
      <c r="P122" s="5"/>
    </row>
    <row r="123" spans="1:60" ht="50" customHeight="1" x14ac:dyDescent="0.25">
      <c r="A123" s="31" t="s">
        <v>197</v>
      </c>
      <c r="B123" s="32" t="s">
        <v>610</v>
      </c>
      <c r="C123" s="10" t="s">
        <v>292</v>
      </c>
      <c r="D123" s="10" t="s">
        <v>294</v>
      </c>
      <c r="E123" s="10" t="s">
        <v>293</v>
      </c>
      <c r="F123" s="10" t="s">
        <v>295</v>
      </c>
      <c r="G123" s="26">
        <v>7</v>
      </c>
      <c r="H123" s="26">
        <v>5</v>
      </c>
      <c r="I123" s="26">
        <v>5</v>
      </c>
      <c r="J123" s="26">
        <v>10</v>
      </c>
      <c r="K123" s="27">
        <f t="shared" si="8"/>
        <v>27</v>
      </c>
      <c r="L123" s="40" t="s">
        <v>625</v>
      </c>
      <c r="M123" s="11"/>
      <c r="N123" s="11"/>
      <c r="P123" s="5"/>
    </row>
    <row r="124" spans="1:60" s="5" customFormat="1" ht="40" customHeight="1" x14ac:dyDescent="0.25">
      <c r="A124" s="31" t="s">
        <v>50</v>
      </c>
      <c r="B124" s="32" t="s">
        <v>610</v>
      </c>
      <c r="C124" s="10" t="s">
        <v>102</v>
      </c>
      <c r="D124" s="10" t="s">
        <v>123</v>
      </c>
      <c r="E124" s="10" t="s">
        <v>145</v>
      </c>
      <c r="F124" s="10" t="s">
        <v>103</v>
      </c>
      <c r="G124" s="36">
        <v>8</v>
      </c>
      <c r="H124" s="36">
        <v>8</v>
      </c>
      <c r="I124" s="36">
        <v>0</v>
      </c>
      <c r="J124" s="36">
        <v>8</v>
      </c>
      <c r="K124" s="37">
        <f t="shared" si="8"/>
        <v>24</v>
      </c>
      <c r="L124" s="40" t="s">
        <v>625</v>
      </c>
      <c r="M124" s="11"/>
      <c r="N124" s="11"/>
    </row>
    <row r="125" spans="1:60" ht="50" customHeight="1" x14ac:dyDescent="0.25">
      <c r="A125" s="31" t="s">
        <v>471</v>
      </c>
      <c r="B125" s="32" t="s">
        <v>610</v>
      </c>
      <c r="C125" s="10" t="s">
        <v>558</v>
      </c>
      <c r="D125" s="10" t="s">
        <v>10</v>
      </c>
      <c r="E125" s="10" t="s">
        <v>559</v>
      </c>
      <c r="F125" s="10" t="s">
        <v>560</v>
      </c>
      <c r="G125" s="26">
        <v>8</v>
      </c>
      <c r="H125" s="26">
        <v>5</v>
      </c>
      <c r="I125" s="26">
        <v>0</v>
      </c>
      <c r="J125" s="26">
        <v>10</v>
      </c>
      <c r="K125" s="27">
        <f t="shared" si="7"/>
        <v>23</v>
      </c>
      <c r="L125" s="40" t="s">
        <v>625</v>
      </c>
      <c r="M125" s="11"/>
      <c r="N125" s="11"/>
      <c r="P125" s="5"/>
    </row>
    <row r="126" spans="1:60" s="10" customFormat="1" ht="45" customHeight="1" x14ac:dyDescent="0.25">
      <c r="A126" s="31" t="s">
        <v>493</v>
      </c>
      <c r="B126" s="32" t="s">
        <v>610</v>
      </c>
      <c r="C126" s="10" t="s">
        <v>587</v>
      </c>
      <c r="D126" s="10" t="s">
        <v>6</v>
      </c>
      <c r="E126" s="10" t="s">
        <v>588</v>
      </c>
      <c r="F126" s="10" t="s">
        <v>589</v>
      </c>
      <c r="G126" s="26">
        <v>9</v>
      </c>
      <c r="H126" s="26">
        <v>5</v>
      </c>
      <c r="I126" s="26">
        <v>0</v>
      </c>
      <c r="J126" s="26">
        <v>7</v>
      </c>
      <c r="K126" s="27">
        <f t="shared" si="7"/>
        <v>21</v>
      </c>
      <c r="L126" s="40" t="s">
        <v>625</v>
      </c>
      <c r="M126" s="11"/>
      <c r="N126" s="11"/>
      <c r="P126" s="5"/>
    </row>
    <row r="127" spans="1:60" s="5" customFormat="1" ht="41" customHeight="1" thickBot="1" x14ac:dyDescent="0.3">
      <c r="A127" s="31" t="s">
        <v>57</v>
      </c>
      <c r="B127" s="32" t="s">
        <v>610</v>
      </c>
      <c r="C127" s="10" t="s">
        <v>628</v>
      </c>
      <c r="D127" s="10" t="s">
        <v>123</v>
      </c>
      <c r="E127" s="10" t="s">
        <v>145</v>
      </c>
      <c r="F127" s="10" t="s">
        <v>103</v>
      </c>
      <c r="G127" s="26">
        <v>5</v>
      </c>
      <c r="H127" s="26">
        <v>5</v>
      </c>
      <c r="I127" s="26">
        <v>0</v>
      </c>
      <c r="J127" s="26">
        <v>5</v>
      </c>
      <c r="K127" s="27">
        <f>SUM(G127:J127)</f>
        <v>15</v>
      </c>
      <c r="L127" s="40" t="s">
        <v>625</v>
      </c>
      <c r="M127" s="11"/>
      <c r="N127" s="11"/>
    </row>
    <row r="128" spans="1:60" ht="60" customHeight="1" x14ac:dyDescent="0.25">
      <c r="A128" s="60" t="s">
        <v>638</v>
      </c>
      <c r="B128" s="60"/>
      <c r="C128" s="60"/>
      <c r="D128" s="60"/>
      <c r="E128" s="60"/>
      <c r="F128" s="61"/>
      <c r="G128" s="62"/>
      <c r="H128" s="49"/>
      <c r="I128" s="48"/>
      <c r="J128" s="48"/>
      <c r="K128" s="51"/>
      <c r="L128" s="16"/>
      <c r="M128" s="16"/>
      <c r="N128" s="16"/>
    </row>
    <row r="129" spans="1:60" s="5" customFormat="1" ht="44" customHeight="1" x14ac:dyDescent="0.25">
      <c r="A129" s="31" t="s">
        <v>64</v>
      </c>
      <c r="B129" s="33" t="s">
        <v>637</v>
      </c>
      <c r="C129" s="10" t="s">
        <v>98</v>
      </c>
      <c r="D129" s="10" t="s">
        <v>100</v>
      </c>
      <c r="E129" s="10" t="s">
        <v>99</v>
      </c>
      <c r="F129" s="10" t="s">
        <v>101</v>
      </c>
      <c r="G129" s="26">
        <v>11</v>
      </c>
      <c r="H129" s="26">
        <v>12</v>
      </c>
      <c r="I129" s="26">
        <v>12</v>
      </c>
      <c r="J129" s="26">
        <v>12</v>
      </c>
      <c r="K129" s="27">
        <f>SUM(G129:J129)</f>
        <v>47</v>
      </c>
      <c r="L129" s="28" t="s">
        <v>621</v>
      </c>
      <c r="M129" s="11"/>
      <c r="N129" s="11"/>
      <c r="P129" s="14"/>
    </row>
    <row r="130" spans="1:60" s="9" customFormat="1" ht="47" customHeight="1" x14ac:dyDescent="0.25">
      <c r="A130" s="31" t="s">
        <v>369</v>
      </c>
      <c r="B130" s="33" t="s">
        <v>637</v>
      </c>
      <c r="C130" s="10" t="s">
        <v>539</v>
      </c>
      <c r="D130" s="10" t="s">
        <v>9</v>
      </c>
      <c r="E130" s="10" t="s">
        <v>143</v>
      </c>
      <c r="F130" s="10" t="s">
        <v>541</v>
      </c>
      <c r="G130" s="26">
        <v>11</v>
      </c>
      <c r="H130" s="26">
        <v>12</v>
      </c>
      <c r="I130" s="26">
        <v>12</v>
      </c>
      <c r="J130" s="26">
        <v>12</v>
      </c>
      <c r="K130" s="27">
        <f>SUM(G130:J130)</f>
        <v>47</v>
      </c>
      <c r="L130" s="28" t="s">
        <v>621</v>
      </c>
      <c r="M130" s="11"/>
      <c r="N130" s="11"/>
      <c r="O130" s="5"/>
      <c r="P130" s="14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s="9" customFormat="1" ht="47" customHeight="1" x14ac:dyDescent="0.25">
      <c r="A131" s="31" t="s">
        <v>193</v>
      </c>
      <c r="B131" s="33" t="s">
        <v>637</v>
      </c>
      <c r="C131" s="10" t="s">
        <v>236</v>
      </c>
      <c r="D131" s="10" t="s">
        <v>9</v>
      </c>
      <c r="E131" s="10" t="s">
        <v>143</v>
      </c>
      <c r="F131" s="10" t="s">
        <v>189</v>
      </c>
      <c r="G131" s="26">
        <v>10</v>
      </c>
      <c r="H131" s="26">
        <v>12</v>
      </c>
      <c r="I131" s="26">
        <v>12</v>
      </c>
      <c r="J131" s="26">
        <v>12</v>
      </c>
      <c r="K131" s="27">
        <f>SUM(G131:J131)</f>
        <v>46</v>
      </c>
      <c r="L131" s="28" t="s">
        <v>621</v>
      </c>
      <c r="M131" s="11"/>
      <c r="N131" s="11"/>
      <c r="O131" s="5"/>
      <c r="P131" s="14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s="9" customFormat="1" ht="47" customHeight="1" x14ac:dyDescent="0.25">
      <c r="A132" s="31" t="s">
        <v>224</v>
      </c>
      <c r="B132" s="33" t="s">
        <v>637</v>
      </c>
      <c r="C132" s="10" t="s">
        <v>246</v>
      </c>
      <c r="D132" s="10" t="s">
        <v>6</v>
      </c>
      <c r="E132" s="10" t="s">
        <v>144</v>
      </c>
      <c r="F132" s="10" t="s">
        <v>159</v>
      </c>
      <c r="G132" s="26">
        <v>11</v>
      </c>
      <c r="H132" s="26">
        <v>12</v>
      </c>
      <c r="I132" s="26">
        <v>11</v>
      </c>
      <c r="J132" s="26">
        <v>12</v>
      </c>
      <c r="K132" s="27">
        <f>SUM(G132:J132)</f>
        <v>46</v>
      </c>
      <c r="L132" s="28" t="s">
        <v>621</v>
      </c>
      <c r="M132" s="11"/>
      <c r="N132" s="11"/>
      <c r="O132" s="5"/>
      <c r="P132" s="14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s="9" customFormat="1" ht="47" customHeight="1" x14ac:dyDescent="0.25">
      <c r="A133" s="31" t="s">
        <v>542</v>
      </c>
      <c r="B133" s="33" t="s">
        <v>637</v>
      </c>
      <c r="C133" s="10" t="s">
        <v>548</v>
      </c>
      <c r="D133" s="10" t="s">
        <v>9</v>
      </c>
      <c r="E133" s="10" t="s">
        <v>143</v>
      </c>
      <c r="F133" s="10" t="s">
        <v>189</v>
      </c>
      <c r="G133" s="26">
        <v>11</v>
      </c>
      <c r="H133" s="26">
        <v>11</v>
      </c>
      <c r="I133" s="26">
        <v>12</v>
      </c>
      <c r="J133" s="26">
        <v>12</v>
      </c>
      <c r="K133" s="27">
        <f>SUM(G133:J133)</f>
        <v>46</v>
      </c>
      <c r="L133" s="28" t="s">
        <v>621</v>
      </c>
      <c r="M133" s="11"/>
      <c r="N133" s="11"/>
      <c r="O133" s="5"/>
      <c r="P133" s="14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ht="50" customHeight="1" x14ac:dyDescent="0.25">
      <c r="A134" s="31" t="s">
        <v>63</v>
      </c>
      <c r="B134" s="33" t="s">
        <v>611</v>
      </c>
      <c r="C134" s="10" t="s">
        <v>96</v>
      </c>
      <c r="D134" s="10" t="s">
        <v>566</v>
      </c>
      <c r="E134" s="10" t="s">
        <v>97</v>
      </c>
      <c r="F134" s="10" t="s">
        <v>122</v>
      </c>
      <c r="G134" s="26">
        <v>10</v>
      </c>
      <c r="H134" s="26">
        <v>11</v>
      </c>
      <c r="I134" s="26">
        <v>12</v>
      </c>
      <c r="J134" s="26">
        <v>12</v>
      </c>
      <c r="K134" s="27">
        <f t="shared" si="7"/>
        <v>45</v>
      </c>
      <c r="L134" s="25" t="s">
        <v>620</v>
      </c>
      <c r="M134" s="11"/>
      <c r="N134" s="11"/>
      <c r="O134" s="10"/>
      <c r="P134" s="14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s="9" customFormat="1" ht="47" customHeight="1" x14ac:dyDescent="0.25">
      <c r="A135" s="31" t="s">
        <v>225</v>
      </c>
      <c r="B135" s="33" t="s">
        <v>637</v>
      </c>
      <c r="C135" s="10" t="s">
        <v>346</v>
      </c>
      <c r="D135" s="10" t="s">
        <v>6</v>
      </c>
      <c r="E135" s="10" t="s">
        <v>144</v>
      </c>
      <c r="F135" s="10" t="s">
        <v>347</v>
      </c>
      <c r="G135" s="26">
        <v>10</v>
      </c>
      <c r="H135" s="26">
        <v>12</v>
      </c>
      <c r="I135" s="26">
        <v>12</v>
      </c>
      <c r="J135" s="26">
        <v>11</v>
      </c>
      <c r="K135" s="27">
        <f>SUM(G135:J135)</f>
        <v>45</v>
      </c>
      <c r="L135" s="25" t="s">
        <v>620</v>
      </c>
      <c r="M135" s="11"/>
      <c r="N135" s="11"/>
      <c r="O135" s="5"/>
      <c r="P135" s="14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s="9" customFormat="1" ht="47" customHeight="1" x14ac:dyDescent="0.25">
      <c r="A136" s="31" t="s">
        <v>226</v>
      </c>
      <c r="B136" s="33" t="s">
        <v>637</v>
      </c>
      <c r="C136" s="10" t="s">
        <v>396</v>
      </c>
      <c r="D136" s="10" t="s">
        <v>9</v>
      </c>
      <c r="E136" s="10" t="s">
        <v>143</v>
      </c>
      <c r="F136" s="10" t="s">
        <v>397</v>
      </c>
      <c r="G136" s="26">
        <v>12</v>
      </c>
      <c r="H136" s="26">
        <v>11</v>
      </c>
      <c r="I136" s="26">
        <v>11</v>
      </c>
      <c r="J136" s="26">
        <v>11</v>
      </c>
      <c r="K136" s="27">
        <f>SUM(G136:J136)</f>
        <v>45</v>
      </c>
      <c r="L136" s="25" t="s">
        <v>620</v>
      </c>
      <c r="M136" s="11"/>
      <c r="N136" s="11"/>
      <c r="O136" s="5"/>
      <c r="P136" s="14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s="9" customFormat="1" ht="47" customHeight="1" x14ac:dyDescent="0.25">
      <c r="A137" s="31" t="s">
        <v>368</v>
      </c>
      <c r="B137" s="33" t="s">
        <v>611</v>
      </c>
      <c r="C137" s="10" t="s">
        <v>524</v>
      </c>
      <c r="D137" s="10" t="s">
        <v>5</v>
      </c>
      <c r="E137" s="10" t="s">
        <v>454</v>
      </c>
      <c r="F137" s="10" t="s">
        <v>523</v>
      </c>
      <c r="G137" s="26">
        <v>11</v>
      </c>
      <c r="H137" s="26">
        <v>11</v>
      </c>
      <c r="I137" s="26">
        <v>12</v>
      </c>
      <c r="J137" s="26">
        <v>11</v>
      </c>
      <c r="K137" s="27">
        <f>SUM(G137:J137)</f>
        <v>45</v>
      </c>
      <c r="L137" s="25" t="s">
        <v>620</v>
      </c>
      <c r="M137" s="11"/>
      <c r="N137" s="11"/>
      <c r="O137" s="5"/>
      <c r="P137" s="14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s="9" customFormat="1" ht="47" customHeight="1" x14ac:dyDescent="0.25">
      <c r="A138" s="31" t="s">
        <v>543</v>
      </c>
      <c r="B138" s="33" t="s">
        <v>611</v>
      </c>
      <c r="C138" s="10" t="s">
        <v>550</v>
      </c>
      <c r="D138" s="10" t="s">
        <v>549</v>
      </c>
      <c r="E138" s="10" t="s">
        <v>454</v>
      </c>
      <c r="F138" s="10" t="s">
        <v>547</v>
      </c>
      <c r="G138" s="26">
        <v>11</v>
      </c>
      <c r="H138" s="26">
        <v>10</v>
      </c>
      <c r="I138" s="26">
        <v>12</v>
      </c>
      <c r="J138" s="26">
        <v>12</v>
      </c>
      <c r="K138" s="27">
        <f>SUM(G138:J138)</f>
        <v>45</v>
      </c>
      <c r="L138" s="25" t="s">
        <v>620</v>
      </c>
      <c r="M138" s="11"/>
      <c r="N138" s="11"/>
      <c r="O138" s="5"/>
      <c r="P138" s="14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s="5" customFormat="1" ht="47" customHeight="1" x14ac:dyDescent="0.25">
      <c r="A139" s="31" t="s">
        <v>65</v>
      </c>
      <c r="B139" s="33" t="s">
        <v>637</v>
      </c>
      <c r="C139" s="10" t="s">
        <v>158</v>
      </c>
      <c r="D139" s="10" t="s">
        <v>6</v>
      </c>
      <c r="E139" s="10" t="s">
        <v>144</v>
      </c>
      <c r="F139" s="10" t="s">
        <v>159</v>
      </c>
      <c r="G139" s="26">
        <v>9</v>
      </c>
      <c r="H139" s="26">
        <v>12</v>
      </c>
      <c r="I139" s="26">
        <v>12</v>
      </c>
      <c r="J139" s="26">
        <v>11</v>
      </c>
      <c r="K139" s="27">
        <f t="shared" si="7"/>
        <v>44</v>
      </c>
      <c r="L139" s="25" t="s">
        <v>620</v>
      </c>
      <c r="M139" s="11"/>
      <c r="N139" s="11"/>
      <c r="P139" s="14"/>
    </row>
    <row r="140" spans="1:60" s="9" customFormat="1" ht="47" customHeight="1" x14ac:dyDescent="0.25">
      <c r="A140" s="31" t="s">
        <v>367</v>
      </c>
      <c r="B140" s="33" t="s">
        <v>611</v>
      </c>
      <c r="C140" s="10" t="s">
        <v>521</v>
      </c>
      <c r="D140" s="10" t="s">
        <v>522</v>
      </c>
      <c r="E140" s="10" t="s">
        <v>454</v>
      </c>
      <c r="F140" s="10" t="s">
        <v>523</v>
      </c>
      <c r="G140" s="26">
        <v>10</v>
      </c>
      <c r="H140" s="26">
        <v>12</v>
      </c>
      <c r="I140" s="26">
        <v>11</v>
      </c>
      <c r="J140" s="26">
        <v>11</v>
      </c>
      <c r="K140" s="27">
        <f>SUM(G140:J140)</f>
        <v>44</v>
      </c>
      <c r="L140" s="25" t="s">
        <v>620</v>
      </c>
      <c r="M140" s="11"/>
      <c r="N140" s="11"/>
      <c r="O140" s="5"/>
      <c r="P140" s="14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s="9" customFormat="1" ht="47" customHeight="1" x14ac:dyDescent="0.25">
      <c r="A141" s="31" t="s">
        <v>227</v>
      </c>
      <c r="B141" s="33" t="s">
        <v>637</v>
      </c>
      <c r="C141" s="10" t="s">
        <v>398</v>
      </c>
      <c r="D141" s="10" t="s">
        <v>111</v>
      </c>
      <c r="E141" s="10" t="s">
        <v>144</v>
      </c>
      <c r="F141" s="10" t="s">
        <v>347</v>
      </c>
      <c r="G141" s="26">
        <v>10</v>
      </c>
      <c r="H141" s="26">
        <v>12</v>
      </c>
      <c r="I141" s="26">
        <v>11</v>
      </c>
      <c r="J141" s="26">
        <v>10</v>
      </c>
      <c r="K141" s="27">
        <f>SUM(G141:J141)</f>
        <v>43</v>
      </c>
      <c r="L141" s="25" t="s">
        <v>620</v>
      </c>
      <c r="M141" s="11"/>
      <c r="N141" s="11"/>
      <c r="O141" s="5"/>
      <c r="P141" s="14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s="9" customFormat="1" ht="47" customHeight="1" x14ac:dyDescent="0.25">
      <c r="A142" s="31" t="s">
        <v>192</v>
      </c>
      <c r="B142" s="33" t="s">
        <v>637</v>
      </c>
      <c r="C142" s="10" t="s">
        <v>222</v>
      </c>
      <c r="D142" s="10" t="s">
        <v>228</v>
      </c>
      <c r="E142" s="10" t="s">
        <v>332</v>
      </c>
      <c r="F142" s="10" t="s">
        <v>223</v>
      </c>
      <c r="G142" s="26">
        <v>8</v>
      </c>
      <c r="H142" s="26">
        <v>12</v>
      </c>
      <c r="I142" s="26">
        <v>11</v>
      </c>
      <c r="J142" s="26">
        <v>12</v>
      </c>
      <c r="K142" s="27">
        <f>SUM(G142:J142)</f>
        <v>43</v>
      </c>
      <c r="L142" s="25" t="s">
        <v>620</v>
      </c>
      <c r="M142" s="11"/>
      <c r="N142" s="11"/>
      <c r="O142" s="5"/>
      <c r="P142" s="14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s="9" customFormat="1" ht="47" customHeight="1" x14ac:dyDescent="0.25">
      <c r="A143" s="31" t="s">
        <v>187</v>
      </c>
      <c r="B143" s="33" t="s">
        <v>637</v>
      </c>
      <c r="C143" s="10" t="s">
        <v>188</v>
      </c>
      <c r="D143" s="10" t="s">
        <v>9</v>
      </c>
      <c r="E143" s="10" t="s">
        <v>143</v>
      </c>
      <c r="F143" s="10" t="s">
        <v>189</v>
      </c>
      <c r="G143" s="26">
        <v>9</v>
      </c>
      <c r="H143" s="26">
        <v>10</v>
      </c>
      <c r="I143" s="26">
        <v>11</v>
      </c>
      <c r="J143" s="26">
        <v>12</v>
      </c>
      <c r="K143" s="27">
        <f t="shared" si="7"/>
        <v>42</v>
      </c>
      <c r="L143" s="25" t="s">
        <v>620</v>
      </c>
      <c r="M143" s="11"/>
      <c r="N143" s="11"/>
      <c r="O143" s="5"/>
      <c r="P143" s="14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s="9" customFormat="1" ht="47" customHeight="1" x14ac:dyDescent="0.25">
      <c r="A144" s="31" t="s">
        <v>544</v>
      </c>
      <c r="B144" s="33" t="s">
        <v>611</v>
      </c>
      <c r="C144" s="10" t="s">
        <v>555</v>
      </c>
      <c r="D144" s="10" t="s">
        <v>5</v>
      </c>
      <c r="E144" s="10" t="s">
        <v>454</v>
      </c>
      <c r="F144" s="10" t="s">
        <v>523</v>
      </c>
      <c r="G144" s="26">
        <v>10</v>
      </c>
      <c r="H144" s="26">
        <v>10</v>
      </c>
      <c r="I144" s="26">
        <v>11</v>
      </c>
      <c r="J144" s="26">
        <v>11</v>
      </c>
      <c r="K144" s="27">
        <f t="shared" ref="K144" si="9">SUM(G144:J144)</f>
        <v>42</v>
      </c>
      <c r="L144" s="25" t="s">
        <v>620</v>
      </c>
      <c r="M144" s="11"/>
      <c r="N144" s="11"/>
      <c r="O144" s="5"/>
      <c r="P144" s="14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s="9" customFormat="1" ht="47" customHeight="1" thickBot="1" x14ac:dyDescent="0.3">
      <c r="A145" s="31" t="s">
        <v>191</v>
      </c>
      <c r="B145" s="33" t="s">
        <v>637</v>
      </c>
      <c r="C145" s="10" t="s">
        <v>221</v>
      </c>
      <c r="D145" s="10" t="s">
        <v>9</v>
      </c>
      <c r="E145" s="10" t="s">
        <v>143</v>
      </c>
      <c r="F145" s="10" t="s">
        <v>189</v>
      </c>
      <c r="G145" s="26">
        <v>7</v>
      </c>
      <c r="H145" s="26">
        <v>12</v>
      </c>
      <c r="I145" s="26">
        <v>10</v>
      </c>
      <c r="J145" s="26">
        <v>11</v>
      </c>
      <c r="K145" s="27">
        <f t="shared" si="7"/>
        <v>40</v>
      </c>
      <c r="L145" s="29" t="s">
        <v>626</v>
      </c>
      <c r="M145" s="11"/>
      <c r="N145" s="11"/>
      <c r="O145" s="5"/>
      <c r="P145" s="14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ht="72" customHeight="1" x14ac:dyDescent="0.25">
      <c r="A146" s="60" t="s">
        <v>634</v>
      </c>
      <c r="B146" s="60"/>
      <c r="C146" s="60"/>
      <c r="D146" s="60"/>
      <c r="E146" s="60"/>
      <c r="F146" s="61"/>
      <c r="G146" s="62"/>
      <c r="H146" s="49"/>
      <c r="I146" s="48"/>
      <c r="J146" s="48"/>
      <c r="K146" s="51"/>
      <c r="L146" s="16"/>
      <c r="M146" s="16"/>
      <c r="N146" s="16"/>
      <c r="P146" s="14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ht="60" customHeight="1" thickBot="1" x14ac:dyDescent="0.3">
      <c r="A147" s="6" t="s">
        <v>0</v>
      </c>
      <c r="B147" s="7" t="s">
        <v>627</v>
      </c>
      <c r="C147" s="4" t="s">
        <v>2</v>
      </c>
      <c r="D147" s="4" t="s">
        <v>612</v>
      </c>
      <c r="E147" s="4" t="s">
        <v>1</v>
      </c>
      <c r="F147" s="4" t="s">
        <v>3</v>
      </c>
      <c r="G147" s="19" t="s">
        <v>615</v>
      </c>
      <c r="H147" s="19" t="s">
        <v>616</v>
      </c>
      <c r="I147" s="20" t="s">
        <v>617</v>
      </c>
      <c r="J147" s="20" t="s">
        <v>618</v>
      </c>
      <c r="K147" s="21" t="s">
        <v>619</v>
      </c>
      <c r="L147" s="10"/>
      <c r="M147" s="11"/>
      <c r="N147" s="11"/>
    </row>
    <row r="148" spans="1:60" ht="60" customHeight="1" thickBot="1" x14ac:dyDescent="0.3">
      <c r="A148" s="71" t="s">
        <v>610</v>
      </c>
      <c r="B148" s="60"/>
      <c r="C148" s="60"/>
      <c r="D148" s="60"/>
      <c r="E148" s="60"/>
      <c r="F148" s="61"/>
      <c r="G148" s="62"/>
      <c r="H148" s="49"/>
      <c r="I148" s="48"/>
      <c r="J148" s="48"/>
      <c r="K148" s="51"/>
      <c r="L148" s="16"/>
      <c r="M148" s="16"/>
      <c r="N148" s="16"/>
    </row>
    <row r="149" spans="1:60" s="5" customFormat="1" ht="49" customHeight="1" x14ac:dyDescent="0.25">
      <c r="A149" s="31" t="s">
        <v>72</v>
      </c>
      <c r="B149" s="32" t="s">
        <v>610</v>
      </c>
      <c r="C149" s="10" t="s">
        <v>307</v>
      </c>
      <c r="D149" s="10" t="s">
        <v>6</v>
      </c>
      <c r="E149" s="10" t="s">
        <v>501</v>
      </c>
      <c r="F149" s="10" t="s">
        <v>308</v>
      </c>
      <c r="G149" s="52">
        <v>12</v>
      </c>
      <c r="H149" s="53">
        <v>12</v>
      </c>
      <c r="I149" s="53">
        <v>12</v>
      </c>
      <c r="J149" s="53">
        <v>12</v>
      </c>
      <c r="K149" s="54">
        <f t="shared" ref="K149:K155" si="10">SUM(G149:J149)</f>
        <v>48</v>
      </c>
      <c r="L149" s="28" t="s">
        <v>621</v>
      </c>
      <c r="M149" s="11"/>
      <c r="N149" s="11"/>
      <c r="P149" s="14"/>
    </row>
    <row r="150" spans="1:60" s="5" customFormat="1" ht="46" customHeight="1" x14ac:dyDescent="0.25">
      <c r="A150" s="31" t="s">
        <v>68</v>
      </c>
      <c r="B150" s="32" t="s">
        <v>610</v>
      </c>
      <c r="C150" s="10" t="s">
        <v>147</v>
      </c>
      <c r="D150" s="10" t="s">
        <v>5</v>
      </c>
      <c r="E150" s="10" t="s">
        <v>148</v>
      </c>
      <c r="F150" s="10" t="s">
        <v>149</v>
      </c>
      <c r="G150" s="36">
        <v>11</v>
      </c>
      <c r="H150" s="36">
        <v>11</v>
      </c>
      <c r="I150" s="36">
        <v>12</v>
      </c>
      <c r="J150" s="36">
        <v>12</v>
      </c>
      <c r="K150" s="37">
        <f t="shared" si="10"/>
        <v>46</v>
      </c>
      <c r="L150" s="28" t="s">
        <v>621</v>
      </c>
      <c r="M150" s="11"/>
      <c r="N150" s="11"/>
      <c r="P150" s="14"/>
    </row>
    <row r="151" spans="1:60" s="5" customFormat="1" ht="49" customHeight="1" x14ac:dyDescent="0.25">
      <c r="A151" s="31" t="s">
        <v>70</v>
      </c>
      <c r="B151" s="32" t="s">
        <v>610</v>
      </c>
      <c r="C151" s="10" t="s">
        <v>206</v>
      </c>
      <c r="D151" s="10" t="s">
        <v>9</v>
      </c>
      <c r="E151" s="10" t="s">
        <v>201</v>
      </c>
      <c r="F151" s="10" t="s">
        <v>200</v>
      </c>
      <c r="G151" s="26">
        <v>10</v>
      </c>
      <c r="H151" s="26">
        <v>11</v>
      </c>
      <c r="I151" s="26">
        <v>12</v>
      </c>
      <c r="J151" s="26">
        <v>11</v>
      </c>
      <c r="K151" s="27">
        <f t="shared" si="10"/>
        <v>44</v>
      </c>
      <c r="L151" s="25" t="s">
        <v>620</v>
      </c>
      <c r="M151" s="11"/>
      <c r="N151" s="11"/>
      <c r="P151" s="14"/>
    </row>
    <row r="152" spans="1:60" s="5" customFormat="1" ht="49" customHeight="1" x14ac:dyDescent="0.25">
      <c r="A152" s="31" t="s">
        <v>75</v>
      </c>
      <c r="B152" s="32" t="s">
        <v>610</v>
      </c>
      <c r="C152" s="10" t="s">
        <v>348</v>
      </c>
      <c r="D152" s="10" t="s">
        <v>5</v>
      </c>
      <c r="E152" s="10" t="s">
        <v>148</v>
      </c>
      <c r="F152" s="10" t="s">
        <v>149</v>
      </c>
      <c r="G152" s="26">
        <v>10</v>
      </c>
      <c r="H152" s="26">
        <v>11</v>
      </c>
      <c r="I152" s="26">
        <v>12</v>
      </c>
      <c r="J152" s="26">
        <v>11</v>
      </c>
      <c r="K152" s="27">
        <f t="shared" si="10"/>
        <v>44</v>
      </c>
      <c r="L152" s="25" t="s">
        <v>620</v>
      </c>
      <c r="M152" s="11"/>
      <c r="N152" s="11"/>
      <c r="P152" s="14"/>
    </row>
    <row r="153" spans="1:60" s="5" customFormat="1" ht="49" customHeight="1" x14ac:dyDescent="0.25">
      <c r="A153" s="31" t="s">
        <v>78</v>
      </c>
      <c r="B153" s="32" t="s">
        <v>610</v>
      </c>
      <c r="C153" s="10" t="s">
        <v>596</v>
      </c>
      <c r="D153" s="10" t="s">
        <v>7</v>
      </c>
      <c r="E153" s="10" t="s">
        <v>324</v>
      </c>
      <c r="F153" s="10" t="s">
        <v>325</v>
      </c>
      <c r="G153" s="26">
        <v>10</v>
      </c>
      <c r="H153" s="26">
        <v>11</v>
      </c>
      <c r="I153" s="26">
        <v>12</v>
      </c>
      <c r="J153" s="26">
        <v>11</v>
      </c>
      <c r="K153" s="27">
        <f t="shared" si="10"/>
        <v>44</v>
      </c>
      <c r="L153" s="25" t="s">
        <v>620</v>
      </c>
      <c r="M153" s="11"/>
      <c r="N153" s="11"/>
      <c r="P153" s="14"/>
    </row>
    <row r="154" spans="1:60" s="5" customFormat="1" ht="49" customHeight="1" x14ac:dyDescent="0.25">
      <c r="A154" s="31" t="s">
        <v>77</v>
      </c>
      <c r="B154" s="32" t="s">
        <v>610</v>
      </c>
      <c r="C154" s="10" t="s">
        <v>452</v>
      </c>
      <c r="D154" s="10" t="s">
        <v>460</v>
      </c>
      <c r="E154" s="10" t="s">
        <v>502</v>
      </c>
      <c r="F154" s="10" t="s">
        <v>461</v>
      </c>
      <c r="G154" s="26">
        <v>10</v>
      </c>
      <c r="H154" s="26">
        <v>12</v>
      </c>
      <c r="I154" s="26">
        <v>10</v>
      </c>
      <c r="J154" s="26">
        <v>11</v>
      </c>
      <c r="K154" s="27">
        <f t="shared" si="10"/>
        <v>43</v>
      </c>
      <c r="L154" s="25" t="s">
        <v>620</v>
      </c>
      <c r="M154" s="11"/>
      <c r="N154" s="11"/>
      <c r="P154" s="14"/>
    </row>
    <row r="155" spans="1:60" s="5" customFormat="1" ht="46" customHeight="1" x14ac:dyDescent="0.25">
      <c r="A155" s="31" t="s">
        <v>71</v>
      </c>
      <c r="B155" s="32" t="s">
        <v>610</v>
      </c>
      <c r="C155" s="10" t="s">
        <v>213</v>
      </c>
      <c r="D155" s="10" t="s">
        <v>215</v>
      </c>
      <c r="E155" s="10" t="s">
        <v>214</v>
      </c>
      <c r="F155" s="10" t="s">
        <v>216</v>
      </c>
      <c r="G155" s="26">
        <v>9</v>
      </c>
      <c r="H155" s="26">
        <v>11</v>
      </c>
      <c r="I155" s="26">
        <v>11</v>
      </c>
      <c r="J155" s="26">
        <v>11</v>
      </c>
      <c r="K155" s="27">
        <f t="shared" si="10"/>
        <v>42</v>
      </c>
      <c r="L155" s="25" t="s">
        <v>620</v>
      </c>
      <c r="M155" s="11"/>
      <c r="N155" s="11"/>
      <c r="P155" s="14"/>
    </row>
    <row r="156" spans="1:60" s="5" customFormat="1" ht="44" customHeight="1" x14ac:dyDescent="0.25">
      <c r="A156" s="31" t="s">
        <v>69</v>
      </c>
      <c r="B156" s="32" t="s">
        <v>610</v>
      </c>
      <c r="C156" s="10" t="s">
        <v>205</v>
      </c>
      <c r="D156" s="10" t="s">
        <v>9</v>
      </c>
      <c r="E156" s="10" t="s">
        <v>201</v>
      </c>
      <c r="F156" s="10" t="s">
        <v>200</v>
      </c>
      <c r="G156" s="26">
        <v>6</v>
      </c>
      <c r="H156" s="26">
        <v>12</v>
      </c>
      <c r="I156" s="26">
        <v>11</v>
      </c>
      <c r="J156" s="26">
        <v>12</v>
      </c>
      <c r="K156" s="27">
        <f t="shared" ref="K156:K158" si="11">SUM(G156:J156)</f>
        <v>41</v>
      </c>
      <c r="L156" s="25" t="s">
        <v>620</v>
      </c>
      <c r="M156" s="11"/>
      <c r="N156" s="11"/>
      <c r="P156" s="14"/>
    </row>
    <row r="157" spans="1:60" s="5" customFormat="1" ht="49" customHeight="1" x14ac:dyDescent="0.25">
      <c r="A157" s="31" t="s">
        <v>73</v>
      </c>
      <c r="B157" s="32" t="s">
        <v>610</v>
      </c>
      <c r="C157" s="10" t="s">
        <v>338</v>
      </c>
      <c r="D157" s="10" t="s">
        <v>329</v>
      </c>
      <c r="E157" s="10" t="s">
        <v>321</v>
      </c>
      <c r="F157" s="10" t="s">
        <v>328</v>
      </c>
      <c r="G157" s="26">
        <v>9</v>
      </c>
      <c r="H157" s="26">
        <v>11</v>
      </c>
      <c r="I157" s="26">
        <v>10</v>
      </c>
      <c r="J157" s="26">
        <v>11</v>
      </c>
      <c r="K157" s="27">
        <f t="shared" si="11"/>
        <v>41</v>
      </c>
      <c r="L157" s="25" t="s">
        <v>620</v>
      </c>
      <c r="M157" s="10"/>
      <c r="N157" s="11"/>
      <c r="P157" s="14"/>
    </row>
    <row r="158" spans="1:60" s="5" customFormat="1" ht="49" customHeight="1" x14ac:dyDescent="0.25">
      <c r="A158" s="31" t="s">
        <v>76</v>
      </c>
      <c r="B158" s="32" t="s">
        <v>610</v>
      </c>
      <c r="C158" s="10" t="s">
        <v>435</v>
      </c>
      <c r="D158" s="10" t="s">
        <v>9</v>
      </c>
      <c r="E158" s="10" t="s">
        <v>434</v>
      </c>
      <c r="F158" s="10" t="s">
        <v>433</v>
      </c>
      <c r="G158" s="26">
        <v>10</v>
      </c>
      <c r="H158" s="26">
        <v>11</v>
      </c>
      <c r="I158" s="26">
        <v>12</v>
      </c>
      <c r="J158" s="26">
        <v>3</v>
      </c>
      <c r="K158" s="27">
        <f t="shared" si="11"/>
        <v>36</v>
      </c>
      <c r="L158" s="29" t="s">
        <v>626</v>
      </c>
      <c r="M158" s="11"/>
      <c r="N158" s="11"/>
      <c r="P158" s="14"/>
    </row>
    <row r="159" spans="1:60" s="5" customFormat="1" ht="49" customHeight="1" thickBot="1" x14ac:dyDescent="0.3">
      <c r="A159" s="31" t="s">
        <v>74</v>
      </c>
      <c r="B159" s="32" t="s">
        <v>610</v>
      </c>
      <c r="C159" s="10" t="s">
        <v>340</v>
      </c>
      <c r="D159" s="10" t="s">
        <v>345</v>
      </c>
      <c r="E159" s="10" t="s">
        <v>344</v>
      </c>
      <c r="F159" s="10" t="s">
        <v>341</v>
      </c>
      <c r="G159" s="26">
        <v>6</v>
      </c>
      <c r="H159" s="26">
        <v>0</v>
      </c>
      <c r="I159" s="26">
        <v>0</v>
      </c>
      <c r="J159" s="26">
        <v>0</v>
      </c>
      <c r="K159" s="27">
        <f>SUM(G159:J159)</f>
        <v>6</v>
      </c>
      <c r="L159" s="40" t="s">
        <v>625</v>
      </c>
      <c r="M159" s="11"/>
      <c r="N159" s="11"/>
      <c r="P159" s="14"/>
    </row>
    <row r="160" spans="1:60" ht="60" customHeight="1" x14ac:dyDescent="0.25">
      <c r="A160" s="68" t="s">
        <v>638</v>
      </c>
      <c r="B160" s="68"/>
      <c r="C160" s="68"/>
      <c r="D160" s="68"/>
      <c r="E160" s="68"/>
      <c r="F160" s="69"/>
      <c r="G160" s="70"/>
      <c r="H160" s="55"/>
      <c r="I160" s="56"/>
      <c r="J160" s="56"/>
      <c r="K160" s="57"/>
      <c r="L160" s="16"/>
      <c r="M160" s="16"/>
      <c r="N160" s="16"/>
    </row>
    <row r="161" spans="1:16" s="5" customFormat="1" ht="52" customHeight="1" x14ac:dyDescent="0.25">
      <c r="A161" s="31" t="s">
        <v>390</v>
      </c>
      <c r="B161" s="33" t="s">
        <v>611</v>
      </c>
      <c r="C161" s="10" t="s">
        <v>462</v>
      </c>
      <c r="D161" s="10" t="s">
        <v>13</v>
      </c>
      <c r="E161" s="10" t="s">
        <v>463</v>
      </c>
      <c r="F161" s="13" t="s">
        <v>636</v>
      </c>
      <c r="G161" s="26">
        <v>12</v>
      </c>
      <c r="H161" s="26">
        <v>12</v>
      </c>
      <c r="I161" s="26">
        <v>12</v>
      </c>
      <c r="J161" s="26">
        <v>11</v>
      </c>
      <c r="K161" s="27">
        <f t="shared" ref="K161:K175" si="12">SUM(G161:J161)</f>
        <v>47</v>
      </c>
      <c r="L161" s="28" t="s">
        <v>621</v>
      </c>
      <c r="M161" s="11"/>
      <c r="N161" s="11"/>
      <c r="P161" s="14"/>
    </row>
    <row r="162" spans="1:16" s="10" customFormat="1" ht="45" customHeight="1" x14ac:dyDescent="0.25">
      <c r="A162" s="31" t="s">
        <v>495</v>
      </c>
      <c r="B162" s="33" t="s">
        <v>611</v>
      </c>
      <c r="C162" s="10" t="s">
        <v>526</v>
      </c>
      <c r="D162" s="10" t="s">
        <v>5</v>
      </c>
      <c r="E162" s="10" t="s">
        <v>454</v>
      </c>
      <c r="F162" s="10" t="s">
        <v>466</v>
      </c>
      <c r="G162" s="26">
        <v>11</v>
      </c>
      <c r="H162" s="26">
        <v>12</v>
      </c>
      <c r="I162" s="26">
        <v>12</v>
      </c>
      <c r="J162" s="26">
        <v>12</v>
      </c>
      <c r="K162" s="27">
        <f t="shared" si="12"/>
        <v>47</v>
      </c>
      <c r="L162" s="28" t="s">
        <v>621</v>
      </c>
      <c r="M162" s="11"/>
      <c r="N162" s="11"/>
      <c r="P162" s="14"/>
    </row>
    <row r="163" spans="1:16" s="5" customFormat="1" ht="43" customHeight="1" x14ac:dyDescent="0.25">
      <c r="A163" s="31" t="s">
        <v>66</v>
      </c>
      <c r="B163" s="33" t="s">
        <v>637</v>
      </c>
      <c r="C163" s="10" t="s">
        <v>387</v>
      </c>
      <c r="D163" s="10" t="s">
        <v>228</v>
      </c>
      <c r="E163" s="10" t="s">
        <v>332</v>
      </c>
      <c r="F163" s="10" t="s">
        <v>392</v>
      </c>
      <c r="G163" s="26">
        <v>12</v>
      </c>
      <c r="H163" s="26">
        <v>11</v>
      </c>
      <c r="I163" s="26">
        <v>12</v>
      </c>
      <c r="J163" s="26">
        <v>11</v>
      </c>
      <c r="K163" s="27">
        <f t="shared" si="12"/>
        <v>46</v>
      </c>
      <c r="L163" s="28" t="s">
        <v>621</v>
      </c>
      <c r="M163" s="11"/>
      <c r="N163" s="11"/>
      <c r="P163" s="14"/>
    </row>
    <row r="164" spans="1:16" s="5" customFormat="1" ht="45" customHeight="1" x14ac:dyDescent="0.25">
      <c r="A164" s="31" t="s">
        <v>448</v>
      </c>
      <c r="B164" s="33" t="s">
        <v>611</v>
      </c>
      <c r="C164" s="10" t="s">
        <v>465</v>
      </c>
      <c r="D164" s="10" t="s">
        <v>5</v>
      </c>
      <c r="E164" s="10" t="s">
        <v>454</v>
      </c>
      <c r="F164" s="10" t="s">
        <v>466</v>
      </c>
      <c r="G164" s="26">
        <v>10</v>
      </c>
      <c r="H164" s="26">
        <v>12</v>
      </c>
      <c r="I164" s="26">
        <v>12</v>
      </c>
      <c r="J164" s="26">
        <v>12</v>
      </c>
      <c r="K164" s="27">
        <f t="shared" si="12"/>
        <v>46</v>
      </c>
      <c r="L164" s="28" t="s">
        <v>621</v>
      </c>
      <c r="M164" s="11"/>
      <c r="N164" s="11"/>
      <c r="P164" s="14"/>
    </row>
    <row r="165" spans="1:16" s="5" customFormat="1" ht="45" customHeight="1" x14ac:dyDescent="0.25">
      <c r="A165" s="31" t="s">
        <v>450</v>
      </c>
      <c r="B165" s="33" t="s">
        <v>611</v>
      </c>
      <c r="C165" s="10" t="s">
        <v>507</v>
      </c>
      <c r="D165" s="10" t="s">
        <v>7</v>
      </c>
      <c r="E165" s="10" t="s">
        <v>509</v>
      </c>
      <c r="F165" s="10" t="s">
        <v>508</v>
      </c>
      <c r="G165" s="26">
        <v>11</v>
      </c>
      <c r="H165" s="26">
        <v>11</v>
      </c>
      <c r="I165" s="26">
        <v>12</v>
      </c>
      <c r="J165" s="26">
        <v>12</v>
      </c>
      <c r="K165" s="27">
        <f t="shared" si="12"/>
        <v>46</v>
      </c>
      <c r="L165" s="28" t="s">
        <v>621</v>
      </c>
      <c r="M165" s="11"/>
      <c r="N165" s="11"/>
      <c r="P165" s="14"/>
    </row>
    <row r="166" spans="1:16" s="10" customFormat="1" ht="45" customHeight="1" x14ac:dyDescent="0.25">
      <c r="A166" s="31" t="s">
        <v>497</v>
      </c>
      <c r="B166" s="33" t="s">
        <v>611</v>
      </c>
      <c r="C166" s="10" t="s">
        <v>528</v>
      </c>
      <c r="D166" s="10" t="s">
        <v>153</v>
      </c>
      <c r="E166" s="10" t="s">
        <v>454</v>
      </c>
      <c r="F166" s="10" t="s">
        <v>523</v>
      </c>
      <c r="G166" s="26">
        <v>11</v>
      </c>
      <c r="H166" s="26">
        <v>10</v>
      </c>
      <c r="I166" s="26">
        <v>12</v>
      </c>
      <c r="J166" s="26">
        <v>11</v>
      </c>
      <c r="K166" s="27">
        <f t="shared" si="12"/>
        <v>44</v>
      </c>
      <c r="L166" s="25" t="s">
        <v>620</v>
      </c>
      <c r="M166" s="11"/>
      <c r="N166" s="11"/>
      <c r="P166" s="14"/>
    </row>
    <row r="167" spans="1:16" s="10" customFormat="1" ht="45" customHeight="1" x14ac:dyDescent="0.25">
      <c r="A167" s="31" t="s">
        <v>451</v>
      </c>
      <c r="B167" s="33" t="s">
        <v>611</v>
      </c>
      <c r="C167" s="10" t="s">
        <v>513</v>
      </c>
      <c r="D167" s="10" t="s">
        <v>5</v>
      </c>
      <c r="E167" s="10" t="s">
        <v>454</v>
      </c>
      <c r="F167" s="10" t="s">
        <v>446</v>
      </c>
      <c r="G167" s="26">
        <v>10</v>
      </c>
      <c r="H167" s="26">
        <v>11</v>
      </c>
      <c r="I167" s="26">
        <v>12</v>
      </c>
      <c r="J167" s="26">
        <v>10</v>
      </c>
      <c r="K167" s="27">
        <f t="shared" si="12"/>
        <v>43</v>
      </c>
      <c r="L167" s="25" t="s">
        <v>620</v>
      </c>
      <c r="M167" s="11"/>
      <c r="N167" s="11"/>
      <c r="P167" s="14"/>
    </row>
    <row r="168" spans="1:16" s="5" customFormat="1" ht="37" customHeight="1" x14ac:dyDescent="0.25">
      <c r="A168" s="31" t="s">
        <v>389</v>
      </c>
      <c r="B168" s="33" t="s">
        <v>611</v>
      </c>
      <c r="C168" s="10" t="s">
        <v>424</v>
      </c>
      <c r="D168" s="10" t="s">
        <v>427</v>
      </c>
      <c r="E168" s="10" t="s">
        <v>426</v>
      </c>
      <c r="F168" s="10" t="s">
        <v>425</v>
      </c>
      <c r="G168" s="26">
        <v>12</v>
      </c>
      <c r="H168" s="26">
        <v>8</v>
      </c>
      <c r="I168" s="26">
        <v>11</v>
      </c>
      <c r="J168" s="26">
        <v>11</v>
      </c>
      <c r="K168" s="27">
        <f t="shared" si="12"/>
        <v>42</v>
      </c>
      <c r="L168" s="25" t="s">
        <v>620</v>
      </c>
      <c r="M168" s="11"/>
      <c r="N168" s="11"/>
      <c r="P168" s="14"/>
    </row>
    <row r="169" spans="1:16" s="5" customFormat="1" ht="36" customHeight="1" x14ac:dyDescent="0.25">
      <c r="A169" s="31" t="s">
        <v>391</v>
      </c>
      <c r="B169" s="33" t="s">
        <v>611</v>
      </c>
      <c r="C169" s="10" t="s">
        <v>445</v>
      </c>
      <c r="D169" s="10" t="s">
        <v>464</v>
      </c>
      <c r="E169" s="10" t="s">
        <v>454</v>
      </c>
      <c r="F169" s="10" t="s">
        <v>446</v>
      </c>
      <c r="G169" s="26">
        <v>10</v>
      </c>
      <c r="H169" s="26">
        <v>12</v>
      </c>
      <c r="I169" s="26">
        <v>5</v>
      </c>
      <c r="J169" s="26">
        <v>12</v>
      </c>
      <c r="K169" s="27">
        <f t="shared" si="12"/>
        <v>39</v>
      </c>
      <c r="L169" s="29" t="s">
        <v>626</v>
      </c>
      <c r="M169" s="11"/>
      <c r="N169" s="10"/>
      <c r="P169" s="14"/>
    </row>
    <row r="170" spans="1:16" s="5" customFormat="1" ht="38" customHeight="1" x14ac:dyDescent="0.25">
      <c r="A170" s="31" t="s">
        <v>67</v>
      </c>
      <c r="B170" s="33" t="s">
        <v>637</v>
      </c>
      <c r="C170" s="10" t="s">
        <v>388</v>
      </c>
      <c r="D170" s="10" t="s">
        <v>9</v>
      </c>
      <c r="E170" s="10" t="s">
        <v>143</v>
      </c>
      <c r="F170" s="10" t="s">
        <v>393</v>
      </c>
      <c r="G170" s="26">
        <v>7</v>
      </c>
      <c r="H170" s="26">
        <v>10</v>
      </c>
      <c r="I170" s="26">
        <v>11</v>
      </c>
      <c r="J170" s="26">
        <v>10</v>
      </c>
      <c r="K170" s="27">
        <f t="shared" si="12"/>
        <v>38</v>
      </c>
      <c r="L170" s="29" t="s">
        <v>626</v>
      </c>
      <c r="M170" s="11"/>
      <c r="N170" s="11"/>
      <c r="P170" s="14"/>
    </row>
    <row r="171" spans="1:16" s="10" customFormat="1" ht="38" customHeight="1" x14ac:dyDescent="0.25">
      <c r="A171" s="31" t="s">
        <v>529</v>
      </c>
      <c r="B171" s="33" t="s">
        <v>637</v>
      </c>
      <c r="C171" s="10" t="s">
        <v>531</v>
      </c>
      <c r="D171" s="10" t="s">
        <v>9</v>
      </c>
      <c r="E171" s="10" t="s">
        <v>143</v>
      </c>
      <c r="F171" s="10" t="s">
        <v>532</v>
      </c>
      <c r="G171" s="26">
        <v>8</v>
      </c>
      <c r="H171" s="26">
        <v>9</v>
      </c>
      <c r="I171" s="26">
        <v>11</v>
      </c>
      <c r="J171" s="26">
        <v>8</v>
      </c>
      <c r="K171" s="27">
        <f t="shared" si="12"/>
        <v>36</v>
      </c>
      <c r="L171" s="29" t="s">
        <v>626</v>
      </c>
      <c r="M171" s="11"/>
      <c r="N171" s="11"/>
      <c r="P171" s="14"/>
    </row>
    <row r="172" spans="1:16" s="10" customFormat="1" ht="38" customHeight="1" x14ac:dyDescent="0.25">
      <c r="A172" s="31" t="s">
        <v>530</v>
      </c>
      <c r="B172" s="33" t="s">
        <v>611</v>
      </c>
      <c r="C172" s="10" t="s">
        <v>604</v>
      </c>
      <c r="D172" s="10" t="s">
        <v>153</v>
      </c>
      <c r="E172" s="10" t="s">
        <v>454</v>
      </c>
      <c r="F172" s="10" t="s">
        <v>605</v>
      </c>
      <c r="G172" s="26">
        <v>7</v>
      </c>
      <c r="H172" s="26">
        <v>8</v>
      </c>
      <c r="I172" s="26">
        <v>12</v>
      </c>
      <c r="J172" s="26">
        <v>9</v>
      </c>
      <c r="K172" s="27">
        <f t="shared" si="12"/>
        <v>36</v>
      </c>
      <c r="L172" s="29" t="s">
        <v>626</v>
      </c>
      <c r="M172" s="11"/>
      <c r="N172" s="11"/>
      <c r="P172" s="14"/>
    </row>
    <row r="173" spans="1:16" s="5" customFormat="1" ht="36" customHeight="1" x14ac:dyDescent="0.25">
      <c r="A173" s="31" t="s">
        <v>447</v>
      </c>
      <c r="B173" s="33" t="s">
        <v>611</v>
      </c>
      <c r="C173" s="10" t="s">
        <v>453</v>
      </c>
      <c r="D173" s="10" t="s">
        <v>455</v>
      </c>
      <c r="E173" s="10" t="s">
        <v>454</v>
      </c>
      <c r="F173" s="10" t="s">
        <v>456</v>
      </c>
      <c r="G173" s="26">
        <v>10</v>
      </c>
      <c r="H173" s="26">
        <v>12</v>
      </c>
      <c r="I173" s="26">
        <v>12</v>
      </c>
      <c r="J173" s="26">
        <v>0</v>
      </c>
      <c r="K173" s="27">
        <f t="shared" si="12"/>
        <v>34</v>
      </c>
      <c r="L173" s="38" t="s">
        <v>625</v>
      </c>
      <c r="M173" s="11"/>
      <c r="N173" s="11"/>
      <c r="P173" s="14"/>
    </row>
    <row r="174" spans="1:16" s="5" customFormat="1" ht="38" customHeight="1" x14ac:dyDescent="0.25">
      <c r="A174" s="31" t="s">
        <v>449</v>
      </c>
      <c r="B174" s="33" t="s">
        <v>611</v>
      </c>
      <c r="C174" s="10" t="s">
        <v>629</v>
      </c>
      <c r="D174" s="10" t="s">
        <v>5</v>
      </c>
      <c r="E174" s="10" t="s">
        <v>454</v>
      </c>
      <c r="F174" s="10" t="s">
        <v>466</v>
      </c>
      <c r="G174" s="26">
        <v>8</v>
      </c>
      <c r="H174" s="26">
        <v>9</v>
      </c>
      <c r="I174" s="26">
        <v>11</v>
      </c>
      <c r="J174" s="26">
        <v>0</v>
      </c>
      <c r="K174" s="27">
        <f t="shared" si="12"/>
        <v>28</v>
      </c>
      <c r="L174" s="39" t="s">
        <v>625</v>
      </c>
      <c r="M174" s="11"/>
      <c r="N174" s="10"/>
      <c r="P174" s="14"/>
    </row>
    <row r="175" spans="1:16" s="10" customFormat="1" ht="38" customHeight="1" thickBot="1" x14ac:dyDescent="0.3">
      <c r="A175" s="31" t="s">
        <v>496</v>
      </c>
      <c r="B175" s="33" t="s">
        <v>611</v>
      </c>
      <c r="C175" s="10" t="s">
        <v>527</v>
      </c>
      <c r="D175" s="10" t="s">
        <v>5</v>
      </c>
      <c r="E175" s="10" t="s">
        <v>454</v>
      </c>
      <c r="F175" s="10" t="s">
        <v>466</v>
      </c>
      <c r="G175" s="26">
        <v>9</v>
      </c>
      <c r="H175" s="26">
        <v>8</v>
      </c>
      <c r="I175" s="26">
        <v>0</v>
      </c>
      <c r="J175" s="26">
        <v>0</v>
      </c>
      <c r="K175" s="27">
        <f t="shared" si="12"/>
        <v>17</v>
      </c>
      <c r="L175" s="40" t="s">
        <v>625</v>
      </c>
      <c r="M175" s="11"/>
      <c r="N175" s="11"/>
      <c r="P175" s="14"/>
    </row>
    <row r="176" spans="1:16" ht="66" customHeight="1" x14ac:dyDescent="0.25">
      <c r="A176" s="65" t="s">
        <v>635</v>
      </c>
      <c r="B176" s="65"/>
      <c r="C176" s="65"/>
      <c r="D176" s="65"/>
      <c r="E176" s="65"/>
      <c r="F176" s="66"/>
      <c r="G176" s="67"/>
      <c r="H176" s="2"/>
      <c r="I176" s="3"/>
      <c r="J176" s="3"/>
      <c r="K176" s="3"/>
      <c r="L176" s="16"/>
      <c r="M176" s="16"/>
      <c r="N176" s="16"/>
    </row>
    <row r="177" spans="1:16" ht="60" customHeight="1" thickBot="1" x14ac:dyDescent="0.3">
      <c r="A177" s="6" t="s">
        <v>0</v>
      </c>
      <c r="B177" s="7" t="s">
        <v>627</v>
      </c>
      <c r="C177" s="4" t="s">
        <v>2</v>
      </c>
      <c r="D177" s="4" t="s">
        <v>612</v>
      </c>
      <c r="E177" s="4" t="s">
        <v>1</v>
      </c>
      <c r="F177" s="4" t="s">
        <v>3</v>
      </c>
      <c r="G177" s="19" t="s">
        <v>615</v>
      </c>
      <c r="H177" s="19" t="s">
        <v>616</v>
      </c>
      <c r="I177" s="20" t="s">
        <v>617</v>
      </c>
      <c r="J177" s="20" t="s">
        <v>618</v>
      </c>
      <c r="K177" s="21" t="s">
        <v>619</v>
      </c>
      <c r="L177" s="10"/>
      <c r="M177" s="11"/>
      <c r="N177" s="11"/>
    </row>
    <row r="178" spans="1:16" s="5" customFormat="1" ht="43" customHeight="1" x14ac:dyDescent="0.25">
      <c r="A178" s="34" t="s">
        <v>79</v>
      </c>
      <c r="B178" s="33" t="s">
        <v>611</v>
      </c>
      <c r="C178" s="10" t="s">
        <v>92</v>
      </c>
      <c r="D178" s="10" t="s">
        <v>94</v>
      </c>
      <c r="E178" s="10" t="s">
        <v>313</v>
      </c>
      <c r="F178" s="10" t="s">
        <v>93</v>
      </c>
      <c r="G178" s="23">
        <v>12</v>
      </c>
      <c r="H178" s="23">
        <v>12</v>
      </c>
      <c r="I178" s="23">
        <v>12</v>
      </c>
      <c r="J178" s="23">
        <v>11</v>
      </c>
      <c r="K178" s="24">
        <f>SUM(G178:J178)</f>
        <v>47</v>
      </c>
      <c r="L178" s="28" t="s">
        <v>621</v>
      </c>
      <c r="M178" s="11"/>
      <c r="N178" s="11"/>
      <c r="P178" s="15"/>
    </row>
    <row r="179" spans="1:16" ht="40" customHeight="1" x14ac:dyDescent="0.25">
      <c r="A179" s="34" t="s">
        <v>82</v>
      </c>
      <c r="B179" s="33" t="s">
        <v>637</v>
      </c>
      <c r="C179" s="10" t="s">
        <v>240</v>
      </c>
      <c r="D179" s="10" t="s">
        <v>9</v>
      </c>
      <c r="E179" s="10" t="s">
        <v>143</v>
      </c>
      <c r="F179" s="10" t="s">
        <v>241</v>
      </c>
      <c r="G179" s="26">
        <v>11</v>
      </c>
      <c r="H179" s="26">
        <v>12</v>
      </c>
      <c r="I179" s="26">
        <v>12</v>
      </c>
      <c r="J179" s="26">
        <v>12</v>
      </c>
      <c r="K179" s="27">
        <f>SUM(G179:J179)</f>
        <v>47</v>
      </c>
      <c r="L179" s="28" t="s">
        <v>621</v>
      </c>
      <c r="M179" s="11"/>
      <c r="N179" s="10"/>
      <c r="P179" s="15"/>
    </row>
    <row r="180" spans="1:16" s="5" customFormat="1" ht="40" customHeight="1" x14ac:dyDescent="0.25">
      <c r="A180" s="34" t="s">
        <v>80</v>
      </c>
      <c r="B180" s="33" t="s">
        <v>611</v>
      </c>
      <c r="C180" s="10" t="s">
        <v>106</v>
      </c>
      <c r="D180" s="10" t="s">
        <v>109</v>
      </c>
      <c r="E180" s="10" t="s">
        <v>311</v>
      </c>
      <c r="F180" s="10" t="s">
        <v>107</v>
      </c>
      <c r="G180" s="26">
        <v>12</v>
      </c>
      <c r="H180" s="26">
        <v>10</v>
      </c>
      <c r="I180" s="26">
        <v>11</v>
      </c>
      <c r="J180" s="26">
        <v>10</v>
      </c>
      <c r="K180" s="27">
        <f t="shared" ref="K180:K190" si="13">SUM(G180:J180)</f>
        <v>43</v>
      </c>
      <c r="L180" s="25" t="s">
        <v>620</v>
      </c>
      <c r="M180" s="11"/>
      <c r="N180" s="11"/>
      <c r="P180" s="15"/>
    </row>
    <row r="181" spans="1:16" ht="38" customHeight="1" x14ac:dyDescent="0.25">
      <c r="A181" s="34" t="s">
        <v>81</v>
      </c>
      <c r="B181" s="33" t="s">
        <v>611</v>
      </c>
      <c r="C181" s="10" t="s">
        <v>108</v>
      </c>
      <c r="D181" s="10" t="s">
        <v>109</v>
      </c>
      <c r="E181" s="10" t="s">
        <v>311</v>
      </c>
      <c r="F181" s="10" t="s">
        <v>107</v>
      </c>
      <c r="G181" s="26">
        <v>12</v>
      </c>
      <c r="H181" s="26">
        <v>10</v>
      </c>
      <c r="I181" s="26">
        <v>12</v>
      </c>
      <c r="J181" s="26">
        <v>9</v>
      </c>
      <c r="K181" s="27">
        <f t="shared" si="13"/>
        <v>43</v>
      </c>
      <c r="L181" s="25" t="s">
        <v>620</v>
      </c>
      <c r="M181" s="11"/>
      <c r="N181" s="11"/>
      <c r="P181" s="15"/>
    </row>
    <row r="182" spans="1:16" ht="36" customHeight="1" x14ac:dyDescent="0.25">
      <c r="A182" s="34" t="s">
        <v>85</v>
      </c>
      <c r="B182" s="33" t="s">
        <v>611</v>
      </c>
      <c r="C182" s="10" t="s">
        <v>498</v>
      </c>
      <c r="D182" s="10" t="s">
        <v>7</v>
      </c>
      <c r="E182" s="10" t="s">
        <v>499</v>
      </c>
      <c r="F182" s="10" t="s">
        <v>500</v>
      </c>
      <c r="G182" s="26">
        <v>11</v>
      </c>
      <c r="H182" s="26">
        <v>11</v>
      </c>
      <c r="I182" s="26">
        <v>10</v>
      </c>
      <c r="J182" s="26">
        <v>11</v>
      </c>
      <c r="K182" s="27">
        <f>SUM(G182:J182)</f>
        <v>43</v>
      </c>
      <c r="L182" s="25" t="s">
        <v>620</v>
      </c>
      <c r="M182" s="11"/>
      <c r="N182" s="11"/>
      <c r="P182" s="15"/>
    </row>
    <row r="183" spans="1:16" ht="41" customHeight="1" x14ac:dyDescent="0.25">
      <c r="A183" s="34" t="s">
        <v>88</v>
      </c>
      <c r="B183" s="33" t="s">
        <v>611</v>
      </c>
      <c r="C183" s="10" t="s">
        <v>594</v>
      </c>
      <c r="D183" s="10" t="s">
        <v>153</v>
      </c>
      <c r="E183" s="10" t="s">
        <v>454</v>
      </c>
      <c r="F183" s="10" t="s">
        <v>466</v>
      </c>
      <c r="G183" s="26">
        <v>8</v>
      </c>
      <c r="H183" s="26">
        <v>10</v>
      </c>
      <c r="I183" s="26">
        <v>12</v>
      </c>
      <c r="J183" s="26">
        <v>12</v>
      </c>
      <c r="K183" s="27">
        <f>SUM(G183:J183)</f>
        <v>42</v>
      </c>
      <c r="L183" s="25" t="s">
        <v>620</v>
      </c>
      <c r="M183" s="11"/>
      <c r="N183" s="11"/>
      <c r="P183" s="15"/>
    </row>
    <row r="184" spans="1:16" ht="40" customHeight="1" x14ac:dyDescent="0.25">
      <c r="A184" s="34" t="s">
        <v>89</v>
      </c>
      <c r="B184" s="32" t="s">
        <v>610</v>
      </c>
      <c r="C184" s="10" t="s">
        <v>606</v>
      </c>
      <c r="D184" s="10" t="s">
        <v>597</v>
      </c>
      <c r="E184" s="10" t="s">
        <v>600</v>
      </c>
      <c r="F184" s="10" t="s">
        <v>512</v>
      </c>
      <c r="G184" s="26">
        <v>9</v>
      </c>
      <c r="H184" s="26">
        <v>11</v>
      </c>
      <c r="I184" s="26">
        <v>12</v>
      </c>
      <c r="J184" s="26">
        <v>10</v>
      </c>
      <c r="K184" s="27">
        <f>SUM(G184:J184)</f>
        <v>42</v>
      </c>
      <c r="L184" s="25" t="s">
        <v>620</v>
      </c>
      <c r="M184" s="11"/>
      <c r="N184" s="11"/>
      <c r="P184" s="15"/>
    </row>
    <row r="185" spans="1:16" ht="46" customHeight="1" x14ac:dyDescent="0.25">
      <c r="A185" s="34" t="s">
        <v>83</v>
      </c>
      <c r="B185" s="33" t="s">
        <v>637</v>
      </c>
      <c r="C185" s="10" t="s">
        <v>255</v>
      </c>
      <c r="D185" s="10" t="s">
        <v>9</v>
      </c>
      <c r="E185" s="10" t="s">
        <v>143</v>
      </c>
      <c r="F185" s="10" t="s">
        <v>241</v>
      </c>
      <c r="G185" s="26">
        <v>8</v>
      </c>
      <c r="H185" s="26">
        <v>10</v>
      </c>
      <c r="I185" s="26">
        <v>12</v>
      </c>
      <c r="J185" s="26">
        <v>11</v>
      </c>
      <c r="K185" s="27">
        <f t="shared" si="13"/>
        <v>41</v>
      </c>
      <c r="L185" s="25" t="s">
        <v>620</v>
      </c>
      <c r="M185" s="11"/>
      <c r="N185" s="11"/>
      <c r="P185" s="15"/>
    </row>
    <row r="186" spans="1:16" ht="39" customHeight="1" x14ac:dyDescent="0.25">
      <c r="A186" s="34" t="s">
        <v>84</v>
      </c>
      <c r="B186" s="33" t="s">
        <v>611</v>
      </c>
      <c r="C186" s="10" t="s">
        <v>309</v>
      </c>
      <c r="D186" s="10" t="s">
        <v>312</v>
      </c>
      <c r="E186" s="10" t="s">
        <v>311</v>
      </c>
      <c r="F186" s="10" t="s">
        <v>310</v>
      </c>
      <c r="G186" s="26">
        <v>11</v>
      </c>
      <c r="H186" s="26">
        <v>12</v>
      </c>
      <c r="I186" s="26">
        <v>12</v>
      </c>
      <c r="J186" s="26">
        <v>6</v>
      </c>
      <c r="K186" s="27">
        <f t="shared" si="13"/>
        <v>41</v>
      </c>
      <c r="L186" s="25" t="s">
        <v>620</v>
      </c>
      <c r="M186" s="11"/>
      <c r="N186" s="11"/>
      <c r="P186" s="15"/>
    </row>
    <row r="187" spans="1:16" ht="40" customHeight="1" x14ac:dyDescent="0.3">
      <c r="A187" s="34" t="s">
        <v>91</v>
      </c>
      <c r="B187" s="33" t="s">
        <v>611</v>
      </c>
      <c r="C187" s="10" t="s">
        <v>608</v>
      </c>
      <c r="D187" s="10" t="s">
        <v>153</v>
      </c>
      <c r="E187" s="10" t="s">
        <v>454</v>
      </c>
      <c r="F187" s="10" t="s">
        <v>609</v>
      </c>
      <c r="G187" s="26">
        <v>9</v>
      </c>
      <c r="H187" s="26">
        <v>10</v>
      </c>
      <c r="I187" s="26">
        <v>11</v>
      </c>
      <c r="J187" s="26">
        <v>11</v>
      </c>
      <c r="K187" s="27">
        <f>SUM(G187:J187)</f>
        <v>41</v>
      </c>
      <c r="L187" s="25" t="s">
        <v>620</v>
      </c>
      <c r="M187" s="11"/>
      <c r="N187" s="10"/>
      <c r="P187" s="12"/>
    </row>
    <row r="188" spans="1:16" ht="41" customHeight="1" x14ac:dyDescent="0.25">
      <c r="A188" s="34" t="s">
        <v>86</v>
      </c>
      <c r="B188" s="33" t="s">
        <v>611</v>
      </c>
      <c r="C188" s="10" t="s">
        <v>525</v>
      </c>
      <c r="D188" s="10" t="s">
        <v>5</v>
      </c>
      <c r="E188" s="10" t="s">
        <v>454</v>
      </c>
      <c r="F188" s="10" t="s">
        <v>523</v>
      </c>
      <c r="G188" s="26">
        <v>9</v>
      </c>
      <c r="H188" s="26">
        <v>10</v>
      </c>
      <c r="I188" s="26">
        <v>11</v>
      </c>
      <c r="J188" s="26">
        <v>10</v>
      </c>
      <c r="K188" s="27">
        <f t="shared" si="13"/>
        <v>40</v>
      </c>
      <c r="L188" s="29" t="s">
        <v>626</v>
      </c>
      <c r="M188" s="10"/>
      <c r="N188" s="11"/>
      <c r="P188" s="15"/>
    </row>
    <row r="189" spans="1:16" ht="42" customHeight="1" x14ac:dyDescent="0.25">
      <c r="A189" s="34" t="s">
        <v>87</v>
      </c>
      <c r="B189" s="33" t="s">
        <v>611</v>
      </c>
      <c r="C189" s="10" t="s">
        <v>545</v>
      </c>
      <c r="D189" s="10" t="s">
        <v>5</v>
      </c>
      <c r="E189" s="10" t="s">
        <v>454</v>
      </c>
      <c r="F189" s="10" t="s">
        <v>546</v>
      </c>
      <c r="G189" s="26">
        <v>10</v>
      </c>
      <c r="H189" s="26">
        <v>9</v>
      </c>
      <c r="I189" s="26">
        <v>11</v>
      </c>
      <c r="J189" s="26">
        <v>10</v>
      </c>
      <c r="K189" s="27">
        <f t="shared" si="13"/>
        <v>40</v>
      </c>
      <c r="L189" s="29" t="s">
        <v>626</v>
      </c>
      <c r="M189" s="11"/>
      <c r="N189" s="11"/>
      <c r="P189" s="15"/>
    </row>
    <row r="190" spans="1:16" ht="44" customHeight="1" thickBot="1" x14ac:dyDescent="0.3">
      <c r="A190" s="41" t="s">
        <v>90</v>
      </c>
      <c r="B190" s="42" t="s">
        <v>611</v>
      </c>
      <c r="C190" s="43" t="s">
        <v>607</v>
      </c>
      <c r="D190" s="43" t="s">
        <v>153</v>
      </c>
      <c r="E190" s="43" t="s">
        <v>454</v>
      </c>
      <c r="F190" s="43" t="s">
        <v>546</v>
      </c>
      <c r="G190" s="44">
        <v>9</v>
      </c>
      <c r="H190" s="44">
        <v>10</v>
      </c>
      <c r="I190" s="44">
        <v>11</v>
      </c>
      <c r="J190" s="44">
        <v>10</v>
      </c>
      <c r="K190" s="45">
        <f t="shared" si="13"/>
        <v>40</v>
      </c>
      <c r="L190" s="29" t="s">
        <v>626</v>
      </c>
      <c r="M190" s="11"/>
      <c r="N190" s="11"/>
      <c r="P190" s="15"/>
    </row>
    <row r="197" spans="16:16" ht="22" x14ac:dyDescent="0.25">
      <c r="P197" s="18"/>
    </row>
  </sheetData>
  <sheetProtection algorithmName="SHA-512" hashValue="ihKNYLf/KjotNCOokeQ/yk1MqSVe8A86BTcUfzbXESHmL0YBK6hMvu0mUagADa2trk/1v48t6ZkDt5+f/zeCmA==" saltValue="6GL9G0HAEbJhKs0Napezmw==" spinCount="100000" sheet="1" objects="1" scenarios="1"/>
  <mergeCells count="14">
    <mergeCell ref="A2:G2"/>
    <mergeCell ref="A1:J1"/>
    <mergeCell ref="A176:G176"/>
    <mergeCell ref="A46:G46"/>
    <mergeCell ref="A80:G80"/>
    <mergeCell ref="A146:G146"/>
    <mergeCell ref="A35:G35"/>
    <mergeCell ref="A75:G75"/>
    <mergeCell ref="A128:G128"/>
    <mergeCell ref="A160:G160"/>
    <mergeCell ref="A4:G4"/>
    <mergeCell ref="A48:G48"/>
    <mergeCell ref="A82:G82"/>
    <mergeCell ref="A148:G148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7E0E-BB45-0B49-8B63-781AD6C36C65}">
  <dimension ref="A1:R98"/>
  <sheetViews>
    <sheetView topLeftCell="A29" zoomScale="80" zoomScaleNormal="80" workbookViewId="0">
      <selection activeCell="C43" sqref="C43"/>
    </sheetView>
  </sheetViews>
  <sheetFormatPr baseColWidth="10" defaultRowHeight="16" x14ac:dyDescent="0.2"/>
  <cols>
    <col min="1" max="1" width="13.33203125" customWidth="1"/>
    <col min="2" max="2" width="35.6640625" customWidth="1"/>
    <col min="3" max="3" width="29.6640625" customWidth="1"/>
    <col min="4" max="4" width="30" customWidth="1"/>
    <col min="5" max="5" width="75.5" customWidth="1"/>
    <col min="6" max="6" width="25.83203125" customWidth="1"/>
    <col min="7" max="7" width="34.1640625" customWidth="1"/>
    <col min="8" max="8" width="22.6640625" customWidth="1"/>
    <col min="9" max="9" width="33.1640625" customWidth="1"/>
    <col min="10" max="10" width="34.1640625" customWidth="1"/>
    <col min="11" max="11" width="24.83203125" customWidth="1"/>
    <col min="12" max="12" width="35.6640625" customWidth="1"/>
    <col min="14" max="14" width="16.5" customWidth="1"/>
    <col min="15" max="15" width="20.83203125" customWidth="1"/>
  </cols>
  <sheetData>
    <row r="1" spans="1:18" ht="68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58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32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8" customFormat="1" ht="50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50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50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50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s="5" customFormat="1" ht="41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s="5" customFormat="1" ht="41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5" customFormat="1" ht="41" customHeight="1" x14ac:dyDescent="0.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s="5" customFormat="1" ht="41" customHeight="1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s="5" customFormat="1" ht="41" customHeight="1" x14ac:dyDescent="0.2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s="5" customFormat="1" ht="41" customHeight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s="5" customFormat="1" ht="41" customHeight="1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s="5" customFormat="1" ht="41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s="5" customFormat="1" ht="41" customHeight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5" customFormat="1" ht="41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5" customFormat="1" ht="41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5" customFormat="1" ht="41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5" customFormat="1" ht="41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5" customFormat="1" ht="41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s="5" customFormat="1" ht="41" customHeigh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5" customFormat="1" ht="44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60" customHeight="1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2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5" customFormat="1" ht="44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5" customFormat="1" ht="43" customHeight="1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5" customFormat="1" ht="44" customHeight="1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5" customFormat="1" ht="44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5" customFormat="1" ht="41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5" customFormat="1" ht="41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s="5" customFormat="1" ht="41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s="5" customFormat="1" ht="41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5" customFormat="1" ht="41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5" customFormat="1" ht="41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s="5" customFormat="1" ht="41" customHeight="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61" customHeight="1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32" customHeight="1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s="5" customFormat="1" ht="40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s="5" customFormat="1" ht="42" customHeight="1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5" customFormat="1" ht="47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s="5" customFormat="1" ht="41" customHeight="1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s="5" customFormat="1" ht="41" customHeight="1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5" customFormat="1" ht="41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5" customFormat="1" ht="41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s="5" customFormat="1" ht="41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s="5" customFormat="1" ht="45" customHeight="1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50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50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50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50" customHeight="1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50" customHeight="1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50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50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50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50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s="5" customFormat="1" ht="44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5" customFormat="1" ht="47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72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32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s="5" customFormat="1" ht="46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5" customFormat="1" ht="44" customHeigh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s="5" customFormat="1" ht="49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s="5" customFormat="1" ht="49" customHeigh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5" customFormat="1" ht="49" customHeigh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s="5" customFormat="1" ht="49" customHeight="1" x14ac:dyDescent="0.2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s="5" customFormat="1" ht="49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s="5" customFormat="1" ht="49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5" customFormat="1" ht="49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s="5" customFormat="1" ht="49" customHeight="1" x14ac:dyDescent="0.2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s="5" customFormat="1" ht="49" customHeight="1" x14ac:dyDescent="0.2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5" customFormat="1" ht="49" customHeight="1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s="5" customFormat="1" ht="49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s="5" customFormat="1" ht="49" customHeight="1" x14ac:dyDescent="0.2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66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32" customHeight="1" x14ac:dyDescent="0.2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s="5" customFormat="1" ht="43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s="5" customFormat="1" ht="50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20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40" customHeight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20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20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20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20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20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20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20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20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20" x14ac:dyDescent="0.2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20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20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20" x14ac:dyDescent="0.2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20" x14ac:dyDescent="0.2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20" x14ac:dyDescent="0.2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20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20" x14ac:dyDescent="0.2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20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20" x14ac:dyDescent="0.2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7525-765B-1A4B-B080-956358E4F944}">
  <dimension ref="A1:K49"/>
  <sheetViews>
    <sheetView zoomScale="125" workbookViewId="0">
      <selection activeCell="B7" sqref="B7"/>
    </sheetView>
  </sheetViews>
  <sheetFormatPr baseColWidth="10" defaultRowHeight="16" x14ac:dyDescent="0.2"/>
  <cols>
    <col min="1" max="1" width="10.83203125" customWidth="1"/>
    <col min="2" max="2" width="32" customWidth="1"/>
    <col min="3" max="3" width="30.1640625" customWidth="1"/>
    <col min="4" max="4" width="12.1640625" customWidth="1"/>
    <col min="5" max="5" width="14" customWidth="1"/>
    <col min="6" max="6" width="26.6640625" customWidth="1"/>
  </cols>
  <sheetData>
    <row r="1" spans="1:11" ht="30" customHeight="1" x14ac:dyDescent="0.2"/>
    <row r="2" spans="1:11" ht="25" customHeight="1" x14ac:dyDescent="0.2"/>
    <row r="3" spans="1:11" s="5" customFormat="1" ht="26" customHeight="1" x14ac:dyDescent="0.2">
      <c r="A3"/>
      <c r="B3"/>
      <c r="C3"/>
      <c r="D3"/>
      <c r="E3"/>
      <c r="F3"/>
      <c r="G3"/>
      <c r="H3"/>
      <c r="I3"/>
      <c r="J3"/>
      <c r="K3"/>
    </row>
    <row r="4" spans="1:11" ht="25" customHeight="1" x14ac:dyDescent="0.2"/>
    <row r="5" spans="1:11" ht="26" customHeight="1" x14ac:dyDescent="0.2"/>
    <row r="6" spans="1:11" ht="24" customHeight="1" x14ac:dyDescent="0.2"/>
    <row r="7" spans="1:11" ht="25" customHeight="1" x14ac:dyDescent="0.2"/>
    <row r="8" spans="1:11" ht="25" customHeight="1" x14ac:dyDescent="0.2"/>
    <row r="9" spans="1:11" ht="25" customHeight="1" x14ac:dyDescent="0.2"/>
    <row r="10" spans="1:11" s="5" customFormat="1" ht="25" customHeight="1" x14ac:dyDescent="0.2">
      <c r="A10"/>
      <c r="B10"/>
      <c r="C10"/>
      <c r="D10"/>
      <c r="E10"/>
      <c r="F10"/>
      <c r="G10"/>
      <c r="H10"/>
      <c r="I10"/>
      <c r="J10"/>
      <c r="K10"/>
    </row>
    <row r="11" spans="1:11" s="5" customFormat="1" ht="24" customHeight="1" x14ac:dyDescent="0.2">
      <c r="A11"/>
      <c r="B11"/>
      <c r="C11"/>
      <c r="D11"/>
      <c r="E11"/>
      <c r="F11"/>
      <c r="G11"/>
      <c r="H11"/>
      <c r="I11"/>
      <c r="J11"/>
      <c r="K11"/>
    </row>
    <row r="12" spans="1:11" s="5" customFormat="1" ht="25" customHeight="1" x14ac:dyDescent="0.2">
      <c r="A12"/>
      <c r="B12"/>
      <c r="C12"/>
      <c r="D12"/>
      <c r="E12"/>
      <c r="F12"/>
      <c r="G12"/>
      <c r="H12"/>
      <c r="I12"/>
      <c r="J12"/>
      <c r="K12"/>
    </row>
    <row r="13" spans="1:11" s="5" customFormat="1" ht="17" customHeight="1" x14ac:dyDescent="0.2">
      <c r="A13"/>
      <c r="B13"/>
      <c r="C13"/>
      <c r="D13"/>
      <c r="E13"/>
      <c r="F13"/>
      <c r="G13"/>
      <c r="H13"/>
      <c r="I13"/>
      <c r="J13"/>
      <c r="K13"/>
    </row>
    <row r="14" spans="1:11" ht="26" customHeight="1" x14ac:dyDescent="0.2"/>
    <row r="15" spans="1:11" ht="26" customHeight="1" x14ac:dyDescent="0.2"/>
    <row r="16" spans="1:11" ht="27" customHeight="1" x14ac:dyDescent="0.2"/>
    <row r="17" ht="26" customHeight="1" x14ac:dyDescent="0.2"/>
    <row r="18" ht="26" customHeight="1" x14ac:dyDescent="0.2"/>
    <row r="19" ht="26" customHeight="1" x14ac:dyDescent="0.2"/>
    <row r="20" ht="26" customHeight="1" x14ac:dyDescent="0.2"/>
    <row r="28" ht="37" customHeight="1" x14ac:dyDescent="0.2"/>
    <row r="44" ht="39" customHeight="1" x14ac:dyDescent="0.2"/>
    <row r="47" ht="35" customHeight="1" x14ac:dyDescent="0.2"/>
    <row r="49" ht="40" customHeight="1" x14ac:dyDescent="0.2"/>
  </sheetData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Сольфеджіо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2022-12-03T18:06:12Z</cp:lastPrinted>
  <dcterms:created xsi:type="dcterms:W3CDTF">2021-03-25T20:45:13Z</dcterms:created>
  <dcterms:modified xsi:type="dcterms:W3CDTF">2024-03-29T21:27:44Z</dcterms:modified>
</cp:coreProperties>
</file>